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ucro Real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<sst xmlns="http://schemas.openxmlformats.org/spreadsheetml/2006/main" count="233" uniqueCount="149">
  <si>
    <t>ANEXO VII-D</t>
  </si>
  <si>
    <t>PLANILHA DE CUSTOS E FORMAÇÃO DE PREÇOS</t>
  </si>
  <si>
    <t>Nº DO PROCESSO</t>
  </si>
  <si>
    <t>LICITAÇÃO Nº</t>
  </si>
  <si>
    <t>DIA E HORA</t>
  </si>
  <si>
    <t>DISCRIMINAÇÃO DOS SERVIÇOS (DADOS DA CONTRATAÇÃO)</t>
  </si>
  <si>
    <t>A</t>
  </si>
  <si>
    <t>Data de apresentação da proposta</t>
  </si>
  <si>
    <t>B</t>
  </si>
  <si>
    <t>Município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</si>
  <si>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</si>
  <si>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</si>
  <si>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</si>
  <si>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</si>
  <si>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</si>
  <si>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</si>
  <si>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</si>
  <si>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</si>
  <si>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Limpeza</t>
  </si>
  <si>
    <t>Área (m2)</t>
  </si>
  <si>
    <t>DADOS PARA COMPOSIÇÃO DOS CUSTOS REF.  À MÃO-DE-OBRA</t>
  </si>
  <si>
    <t>Tipo de serviço (mesmo serviço com características distintas)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</si>
  <si>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</si>
  <si>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</si>
  <si>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</si>
  <si>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</si>
  <si>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</si>
  <si>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</si>
  <si>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</si>
  <si>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</si>
  <si>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</si>
  <si>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>Adicional Periculosidade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</si>
  <si>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</si>
  <si>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</si>
  <si>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</si>
  <si>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</si>
  <si>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</si>
  <si>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</si>
  <si>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</si>
  <si>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</si>
  <si>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</si>
  <si>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</si>
  <si>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</si>
  <si>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t>13 (Décimo-terceiro) salário</t>
  </si>
  <si>
    <t>Férias e Adicional de Férias</t>
  </si>
  <si>
    <t>TOTAL SUBMÓDULO 2.1</t>
  </si>
  <si>
    <t>Submódulo 2.2 - GPS, FGTS e Outras Contribuições</t>
  </si>
  <si>
    <t>INSS</t>
  </si>
  <si>
    <t>Salário Educação</t>
  </si>
  <si>
    <t>SAT (Seguro Acidente de Trabalho)</t>
  </si>
  <si>
    <t>SESC ou SESI</t>
  </si>
  <si>
    <t>SENAI - SENAC</t>
  </si>
  <si>
    <t>SEBRAE</t>
  </si>
  <si>
    <t>INCRA</t>
  </si>
  <si>
    <t>H</t>
  </si>
  <si>
    <t>FGTS</t>
  </si>
  <si>
    <t>TOTAL SUBMÓDULO 2.2</t>
  </si>
  <si>
    <t>Submódulo 2.3 - Benefícios Mensais e Diários</t>
  </si>
  <si>
    <t>Transporte</t>
  </si>
  <si>
    <t>-</t>
  </si>
  <si>
    <t>Auxílio-Refeição/Alimentação</t>
  </si>
  <si>
    <t>Assistência Médica e Familiar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</si>
  <si>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</si>
  <si>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</si>
  <si>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</si>
  <si>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</si>
  <si>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</si>
  <si>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</si>
  <si>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</si>
  <si>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</si>
  <si>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</si>
  <si>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</si>
  <si>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</si>
  <si>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</si>
  <si>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</si>
  <si>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</si>
  <si>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</si>
  <si>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</si>
  <si>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</si>
  <si>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Trabalhado.</t>
  </si>
  <si>
    <t>TOTAL DO MÓDULO 3</t>
  </si>
  <si>
    <t>MÓDULO 4 – CUSTO DE REPOSIÇÃO DO PROFISSIONAL AUSENTE</t>
  </si>
  <si>
    <t>Submódulo 4.1 - Ausências Legais</t>
  </si>
  <si>
    <t>Férias</t>
  </si>
  <si>
    <t>Ausências Legais</t>
  </si>
  <si>
    <t>Licença Paternidade</t>
  </si>
  <si>
    <t>Ausência por Acidente de Trabalho</t>
  </si>
  <si>
    <t>Afastamento Maternidade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</si>
  <si>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</si>
  <si>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</si>
  <si>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</si>
  <si>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</si>
  <si>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</si>
  <si>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</si>
  <si>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</si>
  <si>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</si>
  <si>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</si>
  <si>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</si>
  <si>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</si>
  <si>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</si>
  <si>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>Uniformes</t>
  </si>
  <si>
    <t>Materiais</t>
  </si>
  <si>
    <t>Equipamentos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</si>
  <si>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</si>
  <si>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</si>
  <si>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</si>
  <si>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</si>
  <si>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</si>
  <si>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</si>
  <si>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</si>
  <si>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</si>
  <si>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</si>
  <si>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</si>
  <si>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</si>
  <si>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</si>
  <si>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</si>
  <si>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</si>
  <si>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</si>
  <si>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</si>
  <si>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...................................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</si>
  <si>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</si>
  <si>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</si>
  <si>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</si>
  <si>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</si>
  <si>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</si>
  <si>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</si>
  <si>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</si>
  <si>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</si>
  <si>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</si>
  <si>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</si>
  <si>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</si>
  <si>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</si>
  <si>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</si>
  <si>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</si>
  <si>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</si>
  <si>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</si>
  <si>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</si>
  <si>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</si>
  <si>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</si>
  <si>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</si>
  <si>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</si>
  <si>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</si>
  <si>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</si>
  <si>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</si>
  <si>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</si>
  <si>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</si>
  <si>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TOTAL</t>
  </si>
  <si>
    <t>Nota(1):</t>
  </si>
  <si>
    <t>Informar o valor da unidade de medida por tipo de serviço.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</si>
</sst>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/YYYY"/>
    <numFmt numFmtId="166" formatCode="&quot;R$ &quot;#,##0.00_);[RED]&quot;(R$ &quot;#,##0.00\)"/>
    <numFmt numFmtId="167" formatCode="0.00"/>
    <numFmt numFmtId="168" formatCode="0%"/>
    <numFmt numFmtId="169" formatCode="0.00%"/>
    <numFmt numFmtId="170" formatCode="_(&quot;R$ &quot;* #,##0.00_);_(&quot;R$ &quot;* \(#,##0.00\);_(&quot;R$ &quot;* \-??_);_(@_)"/>
    <numFmt numFmtId="171" formatCode="0.000%"/>
    <numFmt numFmtId="172" formatCode="_-* #,##0.00_-;\-* #,##0.00_-;_-* \-??_-;_-@_-"/>
    <numFmt numFmtId="173" formatCode="0.0000%"/>
    <numFmt numFmtId="174" formatCode="0.0%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19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2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2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4" fillId="0" borderId="9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4" fillId="0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L65536"/>
  <sheetViews>
    <sheetView windowProtection="false" showFormulas="false" showGridLines="true" showRowColHeaders="true" showZeros="true" rightToLeft="false" tabSelected="true" showOutlineSymbols="true" defaultGridColor="true" view="normal" topLeftCell="A40" colorId="64" zoomScale="118" zoomScaleNormal="118" zoomScalePageLayoutView="100" workbookViewId="0">
      <selection pane="topLeft" activeCell="A153" activeCellId="0" sqref="A153:B153"/>
    </sheetView>
  </sheetViews>
  <sheetFormatPr defaultRowHeight="12.75"/>
  <cols>
    <col collapsed="false" hidden="false" max="1" min="1" style="0" width="10"/>
    <col collapsed="false" hidden="false" max="4" min="2" style="0" width="8.66836734693878"/>
    <col collapsed="false" hidden="false" max="5" min="5" style="0" width="10.8520408163265"/>
    <col collapsed="false" hidden="false" max="6" min="6" style="0" width="8.66836734693878"/>
    <col collapsed="false" hidden="false" max="7" min="7" style="0" width="19.1428571428571"/>
    <col collapsed="false" hidden="false" max="8" min="8" style="0" width="8.86224489795918"/>
    <col collapsed="false" hidden="false" max="9" min="9" style="0" width="13.2908163265306"/>
    <col collapsed="false" hidden="false" max="10" min="10" style="0" width="5.01020408163265"/>
    <col collapsed="false" hidden="false" max="11" min="11" style="0" width="33.1377551020408"/>
    <col collapsed="false" hidden="false" max="12" min="12" style="0" width="15.8775510204082"/>
    <col collapsed="false" hidden="false" max="13" min="13" style="0" width="9.59183673469388"/>
    <col collapsed="false" hidden="false" max="1025" min="14" style="0" width="8.66836734693878"/>
  </cols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12.8" hidden="false" customHeight="false" outlineLevel="0" collapsed="false">
      <c r="A3" s="3" t="s">
        <v>2</v>
      </c>
      <c r="B3" s="3"/>
      <c r="C3" s="4"/>
      <c r="D3" s="4"/>
      <c r="E3" s="4"/>
      <c r="F3" s="4"/>
      <c r="G3" s="4"/>
      <c r="H3" s="4"/>
      <c r="I3" s="4"/>
    </row>
    <row r="4" customFormat="false" ht="12.8" hidden="false" customHeight="false" outlineLevel="0" collapsed="false">
      <c r="A4" s="3" t="s">
        <v>3</v>
      </c>
      <c r="B4" s="3"/>
      <c r="C4" s="4"/>
      <c r="D4" s="4"/>
      <c r="E4" s="4"/>
      <c r="F4" s="4"/>
      <c r="G4" s="4"/>
      <c r="H4" s="4"/>
      <c r="I4" s="4"/>
    </row>
    <row r="5" customFormat="false" ht="12.8" hidden="false" customHeight="false" outlineLevel="0" collapsed="false">
      <c r="A5" s="5" t="s">
        <v>4</v>
      </c>
      <c r="B5" s="5"/>
      <c r="C5" s="5"/>
      <c r="D5" s="5"/>
      <c r="E5" s="5"/>
      <c r="F5" s="5"/>
      <c r="G5" s="5"/>
      <c r="H5" s="5"/>
      <c r="I5" s="5"/>
    </row>
    <row r="6" customFormat="false" ht="12.75" hidden="false" customHeight="false" outlineLevel="0" collapsed="false">
      <c r="A6" s="6" t="s">
        <v>5</v>
      </c>
      <c r="B6" s="6"/>
      <c r="C6" s="6"/>
      <c r="D6" s="6"/>
      <c r="E6" s="6"/>
      <c r="F6" s="6"/>
      <c r="G6" s="6"/>
      <c r="H6" s="6"/>
      <c r="I6" s="6"/>
    </row>
    <row r="7" customFormat="false" ht="12.8" hidden="false" customHeight="false" outlineLevel="0" collapsed="false">
      <c r="A7" s="7" t="s">
        <v>6</v>
      </c>
      <c r="B7" s="8" t="s">
        <v>7</v>
      </c>
      <c r="C7" s="8"/>
      <c r="D7" s="8"/>
      <c r="E7" s="8"/>
      <c r="F7" s="8"/>
      <c r="G7" s="8"/>
      <c r="H7" s="8"/>
      <c r="I7" s="9"/>
    </row>
    <row r="8" customFormat="false" ht="12.8" hidden="false" customHeight="false" outlineLevel="0" collapsed="false">
      <c r="A8" s="7" t="s">
        <v>8</v>
      </c>
      <c r="B8" s="8" t="s">
        <v>9</v>
      </c>
      <c r="C8" s="8"/>
      <c r="D8" s="8"/>
      <c r="E8" s="8"/>
      <c r="F8" s="8"/>
      <c r="G8" s="8"/>
      <c r="H8" s="8"/>
      <c r="I8" s="7"/>
    </row>
    <row r="9" customFormat="false" ht="12.8" hidden="false" customHeight="false" outlineLevel="0" collapsed="false">
      <c r="A9" s="7" t="s">
        <v>10</v>
      </c>
      <c r="B9" s="8" t="s">
        <v>11</v>
      </c>
      <c r="C9" s="8"/>
      <c r="D9" s="8"/>
      <c r="E9" s="8"/>
      <c r="F9" s="8"/>
      <c r="G9" s="8"/>
      <c r="H9" s="8"/>
      <c r="I9" s="7"/>
    </row>
    <row r="10" customFormat="false" ht="12.8" hidden="false" customHeight="false" outlineLevel="0" collapsed="false">
      <c r="A10" s="7" t="s">
        <v>12</v>
      </c>
      <c r="B10" s="8" t="s">
        <v>13</v>
      </c>
      <c r="C10" s="8"/>
      <c r="D10" s="8"/>
      <c r="E10" s="8"/>
      <c r="F10" s="8"/>
      <c r="G10" s="8"/>
      <c r="H10" s="8"/>
      <c r="I10" s="7"/>
    </row>
    <row r="11" customFormat="false" ht="12.75" hidden="false" customHeight="false" outlineLevel="0" collapsed="false">
      <c r="A11" s="10"/>
      <c r="B11" s="11"/>
      <c r="C11" s="11"/>
      <c r="D11" s="11"/>
      <c r="E11" s="11"/>
      <c r="F11" s="11"/>
      <c r="G11" s="11"/>
      <c r="H11" s="10"/>
      <c r="I11" s="10"/>
    </row>
    <row r="12" customFormat="false" ht="12.8" hidden="false" customHeight="false" outlineLevel="0" collapsed="false">
      <c r="A12" s="6" t="s">
        <v>14</v>
      </c>
      <c r="B12" s="6"/>
      <c r="C12" s="6"/>
      <c r="D12" s="6"/>
      <c r="E12" s="6"/>
      <c r="F12" s="6"/>
      <c r="G12" s="6"/>
      <c r="H12" s="6"/>
      <c r="I12" s="6"/>
    </row>
    <row r="13" customFormat="false" ht="12.75" hidden="false" customHeight="false" outlineLevel="0" collapsed="false">
      <c r="A13" s="7" t="s">
        <v>15</v>
      </c>
      <c r="B13" s="7"/>
      <c r="C13" s="7" t="s">
        <v>16</v>
      </c>
      <c r="D13" s="7"/>
      <c r="E13" s="7" t="s">
        <v>17</v>
      </c>
      <c r="F13" s="7"/>
      <c r="G13" s="7"/>
      <c r="H13" s="7"/>
      <c r="I13" s="7"/>
    </row>
    <row r="14" customFormat="false" ht="12.75" hidden="false" customHeight="false" outlineLevel="0" collapsed="false">
      <c r="A14" s="7" t="s">
        <v>18</v>
      </c>
      <c r="B14" s="7"/>
      <c r="C14" s="7" t="s">
        <v>19</v>
      </c>
      <c r="D14" s="7"/>
      <c r="E14" s="12"/>
      <c r="F14" s="12"/>
      <c r="G14" s="12"/>
      <c r="H14" s="12"/>
      <c r="I14" s="12"/>
    </row>
    <row r="15" customFormat="false" ht="12.75" hidden="false" customHeight="false" outlineLevel="0" collapsed="false">
      <c r="A15" s="10"/>
      <c r="B15" s="11"/>
      <c r="C15" s="11"/>
      <c r="D15" s="11"/>
      <c r="E15" s="11"/>
      <c r="F15" s="11"/>
      <c r="G15" s="11"/>
      <c r="H15" s="10"/>
      <c r="I15" s="10"/>
    </row>
    <row r="16" customFormat="false" ht="12.75" hidden="false" customHeight="false" outlineLevel="0" collapsed="false">
      <c r="A16" s="6" t="s">
        <v>20</v>
      </c>
      <c r="B16" s="6"/>
      <c r="C16" s="6"/>
      <c r="D16" s="6"/>
      <c r="E16" s="6"/>
      <c r="F16" s="6"/>
      <c r="G16" s="6"/>
      <c r="H16" s="6"/>
      <c r="I16" s="6"/>
    </row>
    <row r="17" customFormat="false" ht="12.8" hidden="false" customHeight="false" outlineLevel="0" collapsed="false">
      <c r="A17" s="7" t="n">
        <v>1</v>
      </c>
      <c r="B17" s="8" t="s">
        <v>21</v>
      </c>
      <c r="C17" s="8"/>
      <c r="D17" s="8"/>
      <c r="E17" s="8"/>
      <c r="F17" s="8"/>
      <c r="G17" s="8"/>
      <c r="H17" s="8"/>
      <c r="I17" s="7"/>
    </row>
    <row r="18" customFormat="false" ht="12.75" hidden="false" customHeight="false" outlineLevel="0" collapsed="false">
      <c r="A18" s="7" t="n">
        <v>2</v>
      </c>
      <c r="B18" s="8" t="s">
        <v>22</v>
      </c>
      <c r="C18" s="8"/>
      <c r="D18" s="8"/>
      <c r="E18" s="8"/>
      <c r="F18" s="8"/>
      <c r="G18" s="8"/>
      <c r="H18" s="8"/>
      <c r="I18" s="7"/>
    </row>
    <row r="19" customFormat="false" ht="12.8" hidden="false" customHeight="false" outlineLevel="0" collapsed="false">
      <c r="A19" s="7" t="n">
        <v>3</v>
      </c>
      <c r="B19" s="8" t="s">
        <v>23</v>
      </c>
      <c r="C19" s="8"/>
      <c r="D19" s="8"/>
      <c r="E19" s="8"/>
      <c r="F19" s="8"/>
      <c r="G19" s="8"/>
      <c r="H19" s="8"/>
      <c r="I19" s="13"/>
    </row>
    <row r="20" customFormat="false" ht="12.8" hidden="false" customHeight="false" outlineLevel="0" collapsed="false">
      <c r="A20" s="7" t="n">
        <v>4</v>
      </c>
      <c r="B20" s="8" t="s">
        <v>24</v>
      </c>
      <c r="C20" s="8"/>
      <c r="D20" s="8"/>
      <c r="E20" s="8"/>
      <c r="F20" s="8"/>
      <c r="G20" s="8"/>
      <c r="H20" s="8"/>
      <c r="I20" s="7"/>
    </row>
    <row r="21" customFormat="false" ht="12.8" hidden="false" customHeight="false" outlineLevel="0" collapsed="false">
      <c r="A21" s="7" t="n">
        <v>5</v>
      </c>
      <c r="B21" s="8" t="s">
        <v>25</v>
      </c>
      <c r="C21" s="8"/>
      <c r="D21" s="8"/>
      <c r="E21" s="8"/>
      <c r="F21" s="8"/>
      <c r="G21" s="8"/>
      <c r="H21" s="8"/>
      <c r="I21" s="9"/>
    </row>
    <row r="22" customFormat="false" ht="12.75" hidden="false" customHeight="false" outlineLevel="0" collapsed="false">
      <c r="A22" s="14"/>
      <c r="B22" s="14"/>
      <c r="C22" s="14"/>
      <c r="D22" s="14"/>
      <c r="E22" s="14"/>
      <c r="F22" s="14"/>
      <c r="G22" s="14"/>
      <c r="H22" s="14"/>
      <c r="I22" s="14"/>
    </row>
    <row r="23" customFormat="false" ht="12.75" hidden="false" customHeight="false" outlineLevel="0" collapsed="false">
      <c r="A23" s="6" t="s">
        <v>26</v>
      </c>
      <c r="B23" s="6"/>
      <c r="C23" s="6"/>
      <c r="D23" s="6"/>
      <c r="E23" s="6"/>
      <c r="F23" s="6"/>
      <c r="G23" s="6"/>
      <c r="H23" s="6"/>
      <c r="I23" s="6"/>
    </row>
    <row r="24" customFormat="false" ht="12.75" hidden="false" customHeight="false" outlineLevel="0" collapsed="false">
      <c r="A24" s="15" t="n">
        <v>1</v>
      </c>
      <c r="B24" s="15" t="s">
        <v>27</v>
      </c>
      <c r="C24" s="15"/>
      <c r="D24" s="15"/>
      <c r="E24" s="15"/>
      <c r="F24" s="15"/>
      <c r="G24" s="15"/>
      <c r="H24" s="15" t="s">
        <v>28</v>
      </c>
      <c r="I24" s="15" t="s">
        <v>29</v>
      </c>
    </row>
    <row r="25" customFormat="false" ht="12.75" hidden="false" customHeight="false" outlineLevel="0" collapsed="false">
      <c r="A25" s="15" t="s">
        <v>6</v>
      </c>
      <c r="B25" s="8" t="s">
        <v>30</v>
      </c>
      <c r="C25" s="8"/>
      <c r="D25" s="8"/>
      <c r="E25" s="8"/>
      <c r="F25" s="8"/>
      <c r="G25" s="8"/>
      <c r="H25" s="16"/>
      <c r="I25" s="17" t="n">
        <v>0</v>
      </c>
    </row>
    <row r="26" customFormat="false" ht="12.75" hidden="false" customHeight="false" outlineLevel="0" collapsed="false">
      <c r="A26" s="15" t="s">
        <v>8</v>
      </c>
      <c r="B26" s="8" t="s">
        <v>31</v>
      </c>
      <c r="C26" s="8"/>
      <c r="D26" s="8"/>
      <c r="E26" s="8"/>
      <c r="F26" s="8"/>
      <c r="G26" s="8"/>
      <c r="H26" s="18"/>
      <c r="I26" s="17" t="n">
        <v>0</v>
      </c>
    </row>
    <row r="27" customFormat="false" ht="12.75" hidden="false" customHeight="false" outlineLevel="0" collapsed="false">
      <c r="A27" s="15" t="s">
        <v>10</v>
      </c>
      <c r="B27" s="8" t="s">
        <v>32</v>
      </c>
      <c r="C27" s="8"/>
      <c r="D27" s="8"/>
      <c r="E27" s="8"/>
      <c r="F27" s="8"/>
      <c r="G27" s="8"/>
      <c r="H27" s="18"/>
      <c r="I27" s="17" t="n">
        <f aca="false">H27*I25</f>
        <v>0</v>
      </c>
    </row>
    <row r="28" customFormat="false" ht="12.75" hidden="false" customHeight="false" outlineLevel="0" collapsed="false">
      <c r="A28" s="15" t="s">
        <v>12</v>
      </c>
      <c r="B28" s="8" t="s">
        <v>33</v>
      </c>
      <c r="C28" s="8"/>
      <c r="D28" s="8"/>
      <c r="E28" s="8"/>
      <c r="F28" s="8"/>
      <c r="G28" s="8"/>
      <c r="H28" s="18"/>
      <c r="I28" s="17" t="n">
        <v>0</v>
      </c>
    </row>
    <row r="29" customFormat="false" ht="12.75" hidden="false" customHeight="false" outlineLevel="0" collapsed="false">
      <c r="A29" s="15" t="s">
        <v>34</v>
      </c>
      <c r="B29" s="8" t="s">
        <v>35</v>
      </c>
      <c r="C29" s="8"/>
      <c r="D29" s="8"/>
      <c r="E29" s="8"/>
      <c r="F29" s="8"/>
      <c r="G29" s="8"/>
      <c r="H29" s="18"/>
      <c r="I29" s="17" t="n">
        <v>0</v>
      </c>
    </row>
    <row r="30" customFormat="false" ht="12.75" hidden="false" customHeight="false" outlineLevel="0" collapsed="false">
      <c r="A30" s="15" t="s">
        <v>36</v>
      </c>
      <c r="B30" s="8" t="s">
        <v>37</v>
      </c>
      <c r="C30" s="8"/>
      <c r="D30" s="8"/>
      <c r="E30" s="8"/>
      <c r="F30" s="8"/>
      <c r="G30" s="8"/>
      <c r="H30" s="18"/>
      <c r="I30" s="17" t="n">
        <v>0</v>
      </c>
    </row>
    <row r="31" customFormat="false" ht="12.75" hidden="false" customHeight="false" outlineLevel="0" collapsed="false">
      <c r="A31" s="15" t="s">
        <v>38</v>
      </c>
      <c r="B31" s="8" t="s">
        <v>39</v>
      </c>
      <c r="C31" s="8"/>
      <c r="D31" s="8"/>
      <c r="E31" s="8"/>
      <c r="F31" s="8"/>
      <c r="G31" s="8"/>
      <c r="H31" s="18"/>
      <c r="I31" s="17" t="n">
        <v>0</v>
      </c>
    </row>
    <row r="32" customFormat="false" ht="12.75" hidden="false" customHeight="false" outlineLevel="0" collapsed="false">
      <c r="A32" s="15" t="s">
        <v>40</v>
      </c>
      <c r="B32" s="15"/>
      <c r="C32" s="15"/>
      <c r="D32" s="15"/>
      <c r="E32" s="15"/>
      <c r="F32" s="15"/>
      <c r="G32" s="15"/>
      <c r="H32" s="15"/>
      <c r="I32" s="19" t="n">
        <f aca="false">TRUNC(SUM(I25:I31),2)</f>
        <v>0</v>
      </c>
    </row>
    <row r="33" customFormat="false" ht="12.8" hidden="false" customHeight="false" outlineLevel="0" collapsed="false">
      <c r="A33" s="20"/>
      <c r="B33" s="20"/>
      <c r="C33" s="20"/>
      <c r="D33" s="20"/>
      <c r="E33" s="20"/>
      <c r="F33" s="20"/>
      <c r="G33" s="20"/>
      <c r="H33" s="20"/>
      <c r="I33" s="21"/>
      <c r="J33" s="22"/>
    </row>
    <row r="34" customFormat="false" ht="12.8" hidden="false" customHeight="false" outlineLevel="0" collapsed="false">
      <c r="A34" s="6" t="s">
        <v>41</v>
      </c>
      <c r="B34" s="6"/>
      <c r="C34" s="6"/>
      <c r="D34" s="6"/>
      <c r="E34" s="6"/>
      <c r="F34" s="6"/>
      <c r="G34" s="6"/>
      <c r="H34" s="6"/>
      <c r="I34" s="6"/>
      <c r="J34" s="22"/>
    </row>
    <row r="35" customFormat="false" ht="12.8" hidden="false" customHeight="false" outlineLevel="0" collapsed="false">
      <c r="A35" s="15" t="s">
        <v>42</v>
      </c>
      <c r="B35" s="15"/>
      <c r="C35" s="15"/>
      <c r="D35" s="15"/>
      <c r="E35" s="15"/>
      <c r="F35" s="15"/>
      <c r="G35" s="15"/>
      <c r="H35" s="15" t="s">
        <v>28</v>
      </c>
      <c r="I35" s="15" t="s">
        <v>29</v>
      </c>
      <c r="J35" s="22"/>
    </row>
    <row r="36" customFormat="false" ht="12.8" hidden="false" customHeight="false" outlineLevel="0" collapsed="false">
      <c r="A36" s="15" t="s">
        <v>6</v>
      </c>
      <c r="B36" s="8" t="s">
        <v>43</v>
      </c>
      <c r="C36" s="8"/>
      <c r="D36" s="8"/>
      <c r="E36" s="8"/>
      <c r="F36" s="8"/>
      <c r="G36" s="8"/>
      <c r="H36" s="23"/>
      <c r="I36" s="17" t="n">
        <f aca="false">$I$32*H36</f>
        <v>0</v>
      </c>
      <c r="J36" s="22"/>
    </row>
    <row r="37" customFormat="false" ht="12.8" hidden="false" customHeight="false" outlineLevel="0" collapsed="false">
      <c r="A37" s="15" t="s">
        <v>8</v>
      </c>
      <c r="B37" s="8" t="s">
        <v>44</v>
      </c>
      <c r="C37" s="8"/>
      <c r="D37" s="8"/>
      <c r="E37" s="8"/>
      <c r="F37" s="8"/>
      <c r="G37" s="8"/>
      <c r="H37" s="24"/>
      <c r="I37" s="17" t="n">
        <f aca="false">H37*I32</f>
        <v>0</v>
      </c>
      <c r="J37" s="22"/>
    </row>
    <row r="38" customFormat="false" ht="12.8" hidden="false" customHeight="false" outlineLevel="0" collapsed="false">
      <c r="A38" s="15" t="s">
        <v>45</v>
      </c>
      <c r="B38" s="15"/>
      <c r="C38" s="15"/>
      <c r="D38" s="15"/>
      <c r="E38" s="15"/>
      <c r="F38" s="15"/>
      <c r="G38" s="15"/>
      <c r="H38" s="25" t="n">
        <f aca="false">TRUNC(SUM(H36:H37),4)</f>
        <v>0</v>
      </c>
      <c r="I38" s="26" t="n">
        <f aca="false">TRUNC(SUM(I36:I37),2)</f>
        <v>0</v>
      </c>
      <c r="J38" s="22"/>
    </row>
    <row r="39" customFormat="false" ht="12.8" hidden="false" customHeight="false" outlineLevel="0" collapsed="false">
      <c r="A39" s="27"/>
      <c r="B39" s="27"/>
      <c r="C39" s="27"/>
      <c r="D39" s="27"/>
      <c r="E39" s="27"/>
      <c r="F39" s="27"/>
      <c r="G39" s="27"/>
      <c r="H39" s="27"/>
      <c r="I39" s="27"/>
      <c r="J39" s="22"/>
    </row>
    <row r="40" customFormat="false" ht="12.8" hidden="false" customHeight="false" outlineLevel="0" collapsed="false">
      <c r="A40" s="15" t="s">
        <v>46</v>
      </c>
      <c r="B40" s="15"/>
      <c r="C40" s="15"/>
      <c r="D40" s="15"/>
      <c r="E40" s="15"/>
      <c r="F40" s="15"/>
      <c r="G40" s="15"/>
      <c r="H40" s="15" t="s">
        <v>28</v>
      </c>
      <c r="I40" s="15" t="s">
        <v>29</v>
      </c>
      <c r="J40" s="22"/>
      <c r="K40" s="28"/>
      <c r="L40" s="29"/>
    </row>
    <row r="41" customFormat="false" ht="12.8" hidden="false" customHeight="false" outlineLevel="0" collapsed="false">
      <c r="A41" s="15" t="s">
        <v>6</v>
      </c>
      <c r="B41" s="8" t="s">
        <v>47</v>
      </c>
      <c r="C41" s="8"/>
      <c r="D41" s="8"/>
      <c r="E41" s="8"/>
      <c r="F41" s="8"/>
      <c r="G41" s="8"/>
      <c r="H41" s="23"/>
      <c r="I41" s="17" t="n">
        <f aca="false">H41*$I$32</f>
        <v>0</v>
      </c>
      <c r="J41" s="22"/>
      <c r="K41" s="30"/>
      <c r="L41" s="29"/>
    </row>
    <row r="42" customFormat="false" ht="12.8" hidden="false" customHeight="false" outlineLevel="0" collapsed="false">
      <c r="A42" s="15" t="s">
        <v>8</v>
      </c>
      <c r="B42" s="8" t="s">
        <v>48</v>
      </c>
      <c r="C42" s="8"/>
      <c r="D42" s="8"/>
      <c r="E42" s="8"/>
      <c r="F42" s="8"/>
      <c r="G42" s="8"/>
      <c r="H42" s="23"/>
      <c r="I42" s="17" t="n">
        <f aca="false">H42*$I$32</f>
        <v>0</v>
      </c>
      <c r="J42" s="22"/>
      <c r="K42" s="28"/>
    </row>
    <row r="43" customFormat="false" ht="12.8" hidden="false" customHeight="false" outlineLevel="0" collapsed="false">
      <c r="A43" s="15" t="s">
        <v>10</v>
      </c>
      <c r="B43" s="8" t="s">
        <v>49</v>
      </c>
      <c r="C43" s="8"/>
      <c r="D43" s="8"/>
      <c r="E43" s="8"/>
      <c r="F43" s="8"/>
      <c r="G43" s="8"/>
      <c r="H43" s="31"/>
      <c r="I43" s="17" t="n">
        <f aca="false">H43*$I$32</f>
        <v>0</v>
      </c>
      <c r="J43" s="22"/>
      <c r="K43" s="28"/>
    </row>
    <row r="44" customFormat="false" ht="12.8" hidden="false" customHeight="false" outlineLevel="0" collapsed="false">
      <c r="A44" s="15" t="s">
        <v>12</v>
      </c>
      <c r="B44" s="8" t="s">
        <v>50</v>
      </c>
      <c r="C44" s="8"/>
      <c r="D44" s="8"/>
      <c r="E44" s="8"/>
      <c r="F44" s="8"/>
      <c r="G44" s="8"/>
      <c r="H44" s="23"/>
      <c r="I44" s="17" t="n">
        <f aca="false">H44*$I$32</f>
        <v>0</v>
      </c>
      <c r="J44" s="22"/>
    </row>
    <row r="45" customFormat="false" ht="12.8" hidden="false" customHeight="false" outlineLevel="0" collapsed="false">
      <c r="A45" s="15" t="s">
        <v>34</v>
      </c>
      <c r="B45" s="8" t="s">
        <v>51</v>
      </c>
      <c r="C45" s="8"/>
      <c r="D45" s="8"/>
      <c r="E45" s="8"/>
      <c r="F45" s="8"/>
      <c r="G45" s="8"/>
      <c r="H45" s="23"/>
      <c r="I45" s="17" t="n">
        <f aca="false">H45*$I$32</f>
        <v>0</v>
      </c>
      <c r="J45" s="22"/>
    </row>
    <row r="46" customFormat="false" ht="12.8" hidden="false" customHeight="false" outlineLevel="0" collapsed="false">
      <c r="A46" s="15" t="s">
        <v>36</v>
      </c>
      <c r="B46" s="8" t="s">
        <v>52</v>
      </c>
      <c r="C46" s="8"/>
      <c r="D46" s="8"/>
      <c r="E46" s="8"/>
      <c r="F46" s="8"/>
      <c r="G46" s="8"/>
      <c r="H46" s="23"/>
      <c r="I46" s="17" t="n">
        <f aca="false">H46*$I$32</f>
        <v>0</v>
      </c>
      <c r="J46" s="22"/>
    </row>
    <row r="47" customFormat="false" ht="12.8" hidden="false" customHeight="false" outlineLevel="0" collapsed="false">
      <c r="A47" s="15" t="s">
        <v>38</v>
      </c>
      <c r="B47" s="8" t="s">
        <v>53</v>
      </c>
      <c r="C47" s="8"/>
      <c r="D47" s="8"/>
      <c r="E47" s="8"/>
      <c r="F47" s="8"/>
      <c r="G47" s="8"/>
      <c r="H47" s="23"/>
      <c r="I47" s="17" t="n">
        <f aca="false">H47*$I$32</f>
        <v>0</v>
      </c>
      <c r="J47" s="22"/>
    </row>
    <row r="48" customFormat="false" ht="12.8" hidden="false" customHeight="false" outlineLevel="0" collapsed="false">
      <c r="A48" s="15" t="s">
        <v>54</v>
      </c>
      <c r="B48" s="8" t="s">
        <v>55</v>
      </c>
      <c r="C48" s="8"/>
      <c r="D48" s="8"/>
      <c r="E48" s="8"/>
      <c r="F48" s="8"/>
      <c r="G48" s="8"/>
      <c r="H48" s="23"/>
      <c r="I48" s="17" t="n">
        <f aca="false">H48*$I$32</f>
        <v>0</v>
      </c>
      <c r="J48" s="22"/>
    </row>
    <row r="49" customFormat="false" ht="12.75" hidden="false" customHeight="false" outlineLevel="0" collapsed="false">
      <c r="A49" s="15" t="s">
        <v>56</v>
      </c>
      <c r="B49" s="15"/>
      <c r="C49" s="15"/>
      <c r="D49" s="15"/>
      <c r="E49" s="15"/>
      <c r="F49" s="15"/>
      <c r="G49" s="15"/>
      <c r="H49" s="25" t="n">
        <f aca="false">SUM(H41:H48)</f>
        <v>0</v>
      </c>
      <c r="I49" s="26" t="n">
        <f aca="false">TRUNC(SUM(I41:I48),2)</f>
        <v>0</v>
      </c>
      <c r="J49" s="22"/>
      <c r="K49" s="32"/>
    </row>
    <row r="50" customFormat="false" ht="12.75" hidden="false" customHeight="false" outlineLevel="0" collapsed="false">
      <c r="A50" s="33"/>
      <c r="B50" s="33"/>
      <c r="C50" s="33"/>
      <c r="D50" s="33"/>
      <c r="E50" s="33"/>
      <c r="F50" s="33"/>
      <c r="G50" s="33"/>
      <c r="H50" s="33"/>
      <c r="I50" s="33"/>
      <c r="J50" s="22"/>
    </row>
    <row r="51" customFormat="false" ht="12.75" hidden="false" customHeight="false" outlineLevel="0" collapsed="false">
      <c r="A51" s="15" t="s">
        <v>57</v>
      </c>
      <c r="B51" s="15"/>
      <c r="C51" s="15"/>
      <c r="D51" s="15"/>
      <c r="E51" s="15"/>
      <c r="F51" s="15"/>
      <c r="G51" s="15"/>
      <c r="H51" s="25"/>
      <c r="I51" s="15" t="s">
        <v>29</v>
      </c>
      <c r="J51" s="22"/>
    </row>
    <row r="52" customFormat="false" ht="12.8" hidden="false" customHeight="false" outlineLevel="0" collapsed="false">
      <c r="A52" s="15" t="s">
        <v>6</v>
      </c>
      <c r="B52" s="34" t="s">
        <v>58</v>
      </c>
      <c r="C52" s="34"/>
      <c r="D52" s="34"/>
      <c r="E52" s="34"/>
      <c r="F52" s="34"/>
      <c r="G52" s="34"/>
      <c r="H52" s="7" t="s">
        <v>59</v>
      </c>
      <c r="I52" s="35"/>
      <c r="J52" s="22"/>
    </row>
    <row r="53" customFormat="false" ht="12.8" hidden="false" customHeight="false" outlineLevel="0" collapsed="false">
      <c r="A53" s="15" t="s">
        <v>8</v>
      </c>
      <c r="B53" s="34" t="s">
        <v>60</v>
      </c>
      <c r="C53" s="34"/>
      <c r="D53" s="34"/>
      <c r="E53" s="34"/>
      <c r="F53" s="34"/>
      <c r="G53" s="34"/>
      <c r="H53" s="7" t="s">
        <v>59</v>
      </c>
      <c r="I53" s="35"/>
      <c r="J53" s="22"/>
    </row>
    <row r="54" customFormat="false" ht="12.8" hidden="false" customHeight="false" outlineLevel="0" collapsed="false">
      <c r="A54" s="15" t="s">
        <v>10</v>
      </c>
      <c r="B54" s="34" t="s">
        <v>61</v>
      </c>
      <c r="C54" s="34"/>
      <c r="D54" s="34"/>
      <c r="E54" s="34"/>
      <c r="F54" s="34"/>
      <c r="G54" s="34"/>
      <c r="H54" s="7" t="s">
        <v>59</v>
      </c>
      <c r="I54" s="35"/>
      <c r="J54" s="22"/>
    </row>
    <row r="55" customFormat="false" ht="12.8" hidden="false" customHeight="false" outlineLevel="0" collapsed="false">
      <c r="A55" s="15" t="s">
        <v>12</v>
      </c>
      <c r="B55" s="34" t="s">
        <v>39</v>
      </c>
      <c r="C55" s="34"/>
      <c r="D55" s="34"/>
      <c r="E55" s="34"/>
      <c r="F55" s="34"/>
      <c r="G55" s="34"/>
      <c r="H55" s="7" t="s">
        <v>59</v>
      </c>
      <c r="I55" s="35"/>
      <c r="J55" s="22"/>
    </row>
    <row r="56" customFormat="false" ht="12.75" hidden="false" customHeight="false" outlineLevel="0" collapsed="false">
      <c r="A56" s="15" t="s">
        <v>62</v>
      </c>
      <c r="B56" s="15"/>
      <c r="C56" s="15"/>
      <c r="D56" s="15"/>
      <c r="E56" s="15"/>
      <c r="F56" s="15"/>
      <c r="G56" s="15"/>
      <c r="H56" s="15"/>
      <c r="I56" s="26" t="n">
        <f aca="false">TRUNC(SUM(I52:I55),2)</f>
        <v>0</v>
      </c>
      <c r="J56" s="22"/>
    </row>
    <row r="57" customFormat="false" ht="12.75" hidden="false" customHeight="false" outlineLevel="0" collapsed="false">
      <c r="A57" s="33"/>
      <c r="B57" s="33"/>
      <c r="C57" s="33"/>
      <c r="D57" s="33"/>
      <c r="E57" s="33"/>
      <c r="F57" s="33"/>
      <c r="G57" s="33"/>
      <c r="H57" s="33"/>
      <c r="I57" s="33"/>
      <c r="J57" s="22"/>
    </row>
    <row r="58" customFormat="false" ht="12.75" hidden="false" customHeight="false" outlineLevel="0" collapsed="false">
      <c r="A58" s="36" t="s">
        <v>63</v>
      </c>
      <c r="B58" s="36"/>
      <c r="C58" s="36"/>
      <c r="D58" s="36"/>
      <c r="E58" s="36"/>
      <c r="F58" s="36"/>
      <c r="G58" s="36"/>
      <c r="H58" s="36"/>
      <c r="I58" s="36"/>
      <c r="J58" s="22"/>
    </row>
    <row r="59" customFormat="false" ht="12.75" hidden="false" customHeight="false" outlineLevel="0" collapsed="false">
      <c r="A59" s="15" t="s">
        <v>64</v>
      </c>
      <c r="B59" s="15"/>
      <c r="C59" s="15"/>
      <c r="D59" s="15"/>
      <c r="E59" s="15"/>
      <c r="F59" s="15"/>
      <c r="G59" s="15"/>
      <c r="H59" s="15"/>
      <c r="I59" s="15" t="s">
        <v>29</v>
      </c>
      <c r="J59" s="22"/>
    </row>
    <row r="60" customFormat="false" ht="12.75" hidden="false" customHeight="false" outlineLevel="0" collapsed="false">
      <c r="A60" s="15" t="s">
        <v>65</v>
      </c>
      <c r="B60" s="7" t="s">
        <v>66</v>
      </c>
      <c r="C60" s="7"/>
      <c r="D60" s="7"/>
      <c r="E60" s="7"/>
      <c r="F60" s="7"/>
      <c r="G60" s="7"/>
      <c r="H60" s="7"/>
      <c r="I60" s="37" t="n">
        <f aca="false">I38</f>
        <v>0</v>
      </c>
      <c r="J60" s="22"/>
    </row>
    <row r="61" customFormat="false" ht="12.75" hidden="false" customHeight="false" outlineLevel="0" collapsed="false">
      <c r="A61" s="15" t="s">
        <v>67</v>
      </c>
      <c r="B61" s="7" t="s">
        <v>68</v>
      </c>
      <c r="C61" s="7"/>
      <c r="D61" s="7"/>
      <c r="E61" s="7"/>
      <c r="F61" s="7"/>
      <c r="G61" s="7"/>
      <c r="H61" s="7"/>
      <c r="I61" s="37" t="n">
        <f aca="false">I49</f>
        <v>0</v>
      </c>
      <c r="J61" s="22"/>
    </row>
    <row r="62" customFormat="false" ht="12.75" hidden="false" customHeight="false" outlineLevel="0" collapsed="false">
      <c r="A62" s="15" t="s">
        <v>69</v>
      </c>
      <c r="B62" s="7" t="s">
        <v>70</v>
      </c>
      <c r="C62" s="7"/>
      <c r="D62" s="7"/>
      <c r="E62" s="7"/>
      <c r="F62" s="7"/>
      <c r="G62" s="7"/>
      <c r="H62" s="7"/>
      <c r="I62" s="37" t="n">
        <f aca="false">I56</f>
        <v>0</v>
      </c>
      <c r="J62" s="22"/>
    </row>
    <row r="63" customFormat="false" ht="12.75" hidden="false" customHeight="false" outlineLevel="0" collapsed="false">
      <c r="A63" s="15" t="s">
        <v>71</v>
      </c>
      <c r="B63" s="15"/>
      <c r="C63" s="15"/>
      <c r="D63" s="15"/>
      <c r="E63" s="15"/>
      <c r="F63" s="15"/>
      <c r="G63" s="15"/>
      <c r="H63" s="15"/>
      <c r="I63" s="26" t="n">
        <f aca="false">TRUNC(SUM(I60:I62),2)</f>
        <v>0</v>
      </c>
      <c r="J63" s="22"/>
    </row>
    <row r="64" customFormat="false" ht="12.75" hidden="false" customHeight="false" outlineLevel="0" collapsed="false">
      <c r="A64" s="38"/>
      <c r="B64" s="38"/>
      <c r="C64" s="38"/>
      <c r="D64" s="38"/>
      <c r="E64" s="38"/>
      <c r="F64" s="38"/>
      <c r="G64" s="38"/>
      <c r="H64" s="38"/>
      <c r="I64" s="38"/>
      <c r="J64" s="22"/>
    </row>
    <row r="65" customFormat="false" ht="12.75" hidden="false" customHeight="false" outlineLevel="0" collapsed="false">
      <c r="A65" s="6" t="s">
        <v>72</v>
      </c>
      <c r="B65" s="6"/>
      <c r="C65" s="6"/>
      <c r="D65" s="6"/>
      <c r="E65" s="6"/>
      <c r="F65" s="6"/>
      <c r="G65" s="6"/>
      <c r="H65" s="6"/>
      <c r="I65" s="6"/>
      <c r="J65" s="22"/>
    </row>
    <row r="66" customFormat="false" ht="12.75" hidden="false" customHeight="false" outlineLevel="0" collapsed="false">
      <c r="A66" s="15" t="n">
        <v>3</v>
      </c>
      <c r="B66" s="15" t="s">
        <v>73</v>
      </c>
      <c r="C66" s="15"/>
      <c r="D66" s="15"/>
      <c r="E66" s="15"/>
      <c r="F66" s="15"/>
      <c r="G66" s="15"/>
      <c r="H66" s="15" t="s">
        <v>28</v>
      </c>
      <c r="I66" s="15" t="s">
        <v>29</v>
      </c>
      <c r="J66" s="22"/>
    </row>
    <row r="67" customFormat="false" ht="12.8" hidden="false" customHeight="false" outlineLevel="0" collapsed="false">
      <c r="A67" s="15" t="s">
        <v>6</v>
      </c>
      <c r="B67" s="8" t="s">
        <v>74</v>
      </c>
      <c r="C67" s="8"/>
      <c r="D67" s="8"/>
      <c r="E67" s="8"/>
      <c r="F67" s="8"/>
      <c r="G67" s="8"/>
      <c r="H67" s="39"/>
      <c r="I67" s="37" t="n">
        <f aca="false">$I$32*H67</f>
        <v>0</v>
      </c>
      <c r="J67" s="22"/>
    </row>
    <row r="68" customFormat="false" ht="12.8" hidden="false" customHeight="false" outlineLevel="0" collapsed="false">
      <c r="A68" s="15" t="s">
        <v>8</v>
      </c>
      <c r="B68" s="8" t="s">
        <v>75</v>
      </c>
      <c r="C68" s="8"/>
      <c r="D68" s="8"/>
      <c r="E68" s="8"/>
      <c r="F68" s="8"/>
      <c r="G68" s="8"/>
      <c r="H68" s="40"/>
      <c r="I68" s="17" t="n">
        <f aca="false">H68*I32</f>
        <v>0</v>
      </c>
      <c r="J68" s="22"/>
    </row>
    <row r="69" customFormat="false" ht="12.8" hidden="false" customHeight="false" outlineLevel="0" collapsed="false">
      <c r="A69" s="15" t="s">
        <v>10</v>
      </c>
      <c r="B69" s="8" t="s">
        <v>76</v>
      </c>
      <c r="C69" s="8"/>
      <c r="D69" s="8"/>
      <c r="E69" s="8"/>
      <c r="F69" s="8"/>
      <c r="G69" s="8"/>
      <c r="H69" s="31"/>
      <c r="I69" s="17" t="n">
        <f aca="false">$I$32*H69</f>
        <v>0</v>
      </c>
      <c r="J69" s="22"/>
    </row>
    <row r="70" customFormat="false" ht="12.8" hidden="false" customHeight="false" outlineLevel="0" collapsed="false">
      <c r="A70" s="15" t="s">
        <v>12</v>
      </c>
      <c r="B70" s="8" t="s">
        <v>77</v>
      </c>
      <c r="C70" s="8"/>
      <c r="D70" s="8"/>
      <c r="E70" s="8"/>
      <c r="F70" s="8"/>
      <c r="G70" s="8"/>
      <c r="H70" s="23"/>
      <c r="I70" s="17" t="n">
        <f aca="false">$I$32*H70</f>
        <v>0</v>
      </c>
      <c r="J70" s="22"/>
    </row>
    <row r="71" customFormat="false" ht="12.8" hidden="false" customHeight="false" outlineLevel="0" collapsed="false">
      <c r="A71" s="15" t="s">
        <v>34</v>
      </c>
      <c r="B71" s="8" t="s">
        <v>78</v>
      </c>
      <c r="C71" s="8"/>
      <c r="D71" s="8"/>
      <c r="E71" s="8"/>
      <c r="F71" s="8"/>
      <c r="G71" s="8"/>
      <c r="H71" s="24"/>
      <c r="I71" s="17" t="n">
        <f aca="false">$I$32*H71</f>
        <v>0</v>
      </c>
      <c r="J71" s="22"/>
    </row>
    <row r="72" customFormat="false" ht="12.8" hidden="false" customHeight="false" outlineLevel="0" collapsed="false">
      <c r="A72" s="15" t="s">
        <v>36</v>
      </c>
      <c r="B72" s="8" t="s">
        <v>79</v>
      </c>
      <c r="C72" s="8"/>
      <c r="D72" s="8"/>
      <c r="E72" s="8"/>
      <c r="F72" s="8"/>
      <c r="G72" s="8"/>
      <c r="H72" s="41"/>
      <c r="I72" s="17" t="n">
        <f aca="false">$I$32*H72</f>
        <v>0</v>
      </c>
      <c r="J72" s="22"/>
    </row>
    <row r="73" customFormat="false" ht="12.75" hidden="false" customHeight="false" outlineLevel="0" collapsed="false">
      <c r="A73" s="15" t="s">
        <v>80</v>
      </c>
      <c r="B73" s="15"/>
      <c r="C73" s="15"/>
      <c r="D73" s="15"/>
      <c r="E73" s="15"/>
      <c r="F73" s="15"/>
      <c r="G73" s="15"/>
      <c r="H73" s="25" t="n">
        <f aca="false">TRUNC(SUM(H67:H72),4)</f>
        <v>0</v>
      </c>
      <c r="I73" s="26" t="n">
        <f aca="false">TRUNC(SUM(I67:I72),2)</f>
        <v>0</v>
      </c>
      <c r="J73" s="22"/>
    </row>
    <row r="74" customFormat="false" ht="12.75" hidden="false" customHeight="false" outlineLevel="0" collapsed="false">
      <c r="A74" s="42"/>
      <c r="B74" s="42"/>
      <c r="C74" s="42"/>
      <c r="D74" s="42"/>
      <c r="E74" s="42"/>
      <c r="F74" s="42"/>
      <c r="G74" s="42"/>
      <c r="H74" s="42"/>
      <c r="I74" s="42"/>
      <c r="J74" s="22"/>
    </row>
    <row r="75" customFormat="false" ht="12.75" hidden="false" customHeight="false" outlineLevel="0" collapsed="false">
      <c r="A75" s="6" t="s">
        <v>81</v>
      </c>
      <c r="B75" s="6"/>
      <c r="C75" s="6"/>
      <c r="D75" s="6"/>
      <c r="E75" s="6"/>
      <c r="F75" s="6"/>
      <c r="G75" s="6"/>
      <c r="H75" s="6"/>
      <c r="I75" s="6"/>
      <c r="J75" s="22"/>
    </row>
    <row r="76" customFormat="false" ht="12.75" hidden="false" customHeight="false" outlineLevel="0" collapsed="false">
      <c r="A76" s="15" t="s">
        <v>82</v>
      </c>
      <c r="B76" s="15"/>
      <c r="C76" s="15"/>
      <c r="D76" s="15"/>
      <c r="E76" s="15"/>
      <c r="F76" s="15"/>
      <c r="G76" s="15"/>
      <c r="H76" s="15" t="s">
        <v>28</v>
      </c>
      <c r="I76" s="15" t="s">
        <v>29</v>
      </c>
      <c r="J76" s="22"/>
    </row>
    <row r="77" customFormat="false" ht="12.8" hidden="false" customHeight="false" outlineLevel="0" collapsed="false">
      <c r="A77" s="15" t="s">
        <v>6</v>
      </c>
      <c r="B77" s="8" t="s">
        <v>83</v>
      </c>
      <c r="C77" s="8"/>
      <c r="D77" s="8"/>
      <c r="E77" s="8"/>
      <c r="F77" s="8"/>
      <c r="G77" s="8"/>
      <c r="H77" s="39"/>
      <c r="I77" s="17" t="n">
        <f aca="false">$I$32*H77</f>
        <v>0</v>
      </c>
      <c r="J77" s="22"/>
    </row>
    <row r="78" customFormat="false" ht="12.8" hidden="false" customHeight="false" outlineLevel="0" collapsed="false">
      <c r="A78" s="15" t="s">
        <v>8</v>
      </c>
      <c r="B78" s="8" t="s">
        <v>84</v>
      </c>
      <c r="C78" s="8"/>
      <c r="D78" s="8"/>
      <c r="E78" s="8"/>
      <c r="F78" s="8"/>
      <c r="G78" s="8"/>
      <c r="H78" s="39"/>
      <c r="I78" s="37" t="n">
        <f aca="false">$I$32*H78</f>
        <v>0</v>
      </c>
      <c r="J78" s="22"/>
    </row>
    <row r="79" customFormat="false" ht="12.8" hidden="false" customHeight="false" outlineLevel="0" collapsed="false">
      <c r="A79" s="15" t="s">
        <v>10</v>
      </c>
      <c r="B79" s="8" t="s">
        <v>85</v>
      </c>
      <c r="C79" s="8"/>
      <c r="D79" s="8"/>
      <c r="E79" s="8"/>
      <c r="F79" s="8"/>
      <c r="G79" s="8"/>
      <c r="H79" s="39"/>
      <c r="I79" s="37" t="n">
        <f aca="false">$I$32*H79</f>
        <v>0</v>
      </c>
      <c r="J79" s="22"/>
    </row>
    <row r="80" customFormat="false" ht="12.8" hidden="false" customHeight="false" outlineLevel="0" collapsed="false">
      <c r="A80" s="15" t="s">
        <v>12</v>
      </c>
      <c r="B80" s="8" t="s">
        <v>86</v>
      </c>
      <c r="C80" s="8"/>
      <c r="D80" s="8"/>
      <c r="E80" s="8"/>
      <c r="F80" s="8"/>
      <c r="G80" s="8"/>
      <c r="H80" s="39"/>
      <c r="I80" s="37" t="n">
        <f aca="false">$I$32*H80</f>
        <v>0</v>
      </c>
      <c r="J80" s="22"/>
    </row>
    <row r="81" customFormat="false" ht="12.8" hidden="false" customHeight="false" outlineLevel="0" collapsed="false">
      <c r="A81" s="15" t="s">
        <v>34</v>
      </c>
      <c r="B81" s="8" t="s">
        <v>87</v>
      </c>
      <c r="C81" s="8"/>
      <c r="D81" s="8"/>
      <c r="E81" s="8"/>
      <c r="F81" s="8"/>
      <c r="G81" s="8"/>
      <c r="H81" s="39"/>
      <c r="I81" s="37" t="n">
        <f aca="false">$I$32*H81</f>
        <v>0</v>
      </c>
      <c r="J81" s="22"/>
    </row>
    <row r="82" customFormat="false" ht="12.8" hidden="false" customHeight="false" outlineLevel="0" collapsed="false">
      <c r="A82" s="15" t="s">
        <v>36</v>
      </c>
      <c r="B82" s="8" t="s">
        <v>39</v>
      </c>
      <c r="C82" s="8"/>
      <c r="D82" s="8"/>
      <c r="E82" s="8"/>
      <c r="F82" s="8"/>
      <c r="G82" s="8"/>
      <c r="H82" s="39"/>
      <c r="I82" s="37" t="n">
        <f aca="false">$I$32*H82</f>
        <v>0</v>
      </c>
      <c r="J82" s="22"/>
    </row>
    <row r="83" customFormat="false" ht="12.75" hidden="false" customHeight="false" outlineLevel="0" collapsed="false">
      <c r="A83" s="15" t="s">
        <v>88</v>
      </c>
      <c r="B83" s="15"/>
      <c r="C83" s="15"/>
      <c r="D83" s="15"/>
      <c r="E83" s="15"/>
      <c r="F83" s="15"/>
      <c r="G83" s="15"/>
      <c r="H83" s="25" t="n">
        <f aca="false">TRUNC(SUM(H77:H82),4)</f>
        <v>0</v>
      </c>
      <c r="I83" s="26" t="n">
        <f aca="false">TRUNC(SUM(I77:I82),2)</f>
        <v>0</v>
      </c>
      <c r="J83" s="22"/>
    </row>
    <row r="84" customFormat="false" ht="12.75" hidden="false" customHeight="false" outlineLevel="0" collapsed="false">
      <c r="A84" s="43"/>
      <c r="B84" s="43"/>
      <c r="C84" s="43"/>
      <c r="D84" s="43"/>
      <c r="E84" s="43"/>
      <c r="F84" s="43"/>
      <c r="G84" s="43"/>
      <c r="H84" s="43"/>
      <c r="I84" s="43"/>
      <c r="J84" s="22"/>
    </row>
    <row r="85" customFormat="false" ht="12.75" hidden="false" customHeight="false" outlineLevel="0" collapsed="false">
      <c r="A85" s="15" t="s">
        <v>89</v>
      </c>
      <c r="B85" s="15"/>
      <c r="C85" s="15"/>
      <c r="D85" s="15"/>
      <c r="E85" s="15"/>
      <c r="F85" s="15"/>
      <c r="G85" s="15"/>
      <c r="H85" s="15" t="s">
        <v>28</v>
      </c>
      <c r="I85" s="15" t="s">
        <v>29</v>
      </c>
      <c r="J85" s="22"/>
    </row>
    <row r="86" customFormat="false" ht="12.8" hidden="false" customHeight="false" outlineLevel="0" collapsed="false">
      <c r="A86" s="15" t="s">
        <v>6</v>
      </c>
      <c r="B86" s="8" t="s">
        <v>90</v>
      </c>
      <c r="C86" s="8"/>
      <c r="D86" s="8"/>
      <c r="E86" s="8"/>
      <c r="F86" s="8"/>
      <c r="G86" s="8"/>
      <c r="H86" s="39"/>
      <c r="I86" s="17" t="n">
        <f aca="false">$I$32*H86</f>
        <v>0</v>
      </c>
      <c r="J86" s="22"/>
    </row>
    <row r="87" customFormat="false" ht="12.75" hidden="false" customHeight="false" outlineLevel="0" collapsed="false">
      <c r="A87" s="15" t="s">
        <v>91</v>
      </c>
      <c r="B87" s="15"/>
      <c r="C87" s="15"/>
      <c r="D87" s="15"/>
      <c r="E87" s="15"/>
      <c r="F87" s="15"/>
      <c r="G87" s="15"/>
      <c r="H87" s="25" t="n">
        <f aca="false">TRUNC(SUM(H86),4)</f>
        <v>0</v>
      </c>
      <c r="I87" s="26" t="n">
        <f aca="false">TRUNC(SUM(I86),2)</f>
        <v>0</v>
      </c>
      <c r="J87" s="22"/>
    </row>
    <row r="88" customFormat="false" ht="12.75" hidden="false" customHeight="false" outlineLevel="0" collapsed="false">
      <c r="A88" s="44"/>
      <c r="B88" s="44"/>
      <c r="C88" s="44"/>
      <c r="D88" s="44"/>
      <c r="E88" s="44"/>
      <c r="F88" s="44"/>
      <c r="G88" s="44"/>
      <c r="H88" s="44"/>
      <c r="I88" s="44"/>
      <c r="J88" s="22"/>
    </row>
    <row r="89" customFormat="false" ht="12.75" hidden="false" customHeight="false" outlineLevel="0" collapsed="false">
      <c r="A89" s="36" t="s">
        <v>92</v>
      </c>
      <c r="B89" s="36"/>
      <c r="C89" s="36"/>
      <c r="D89" s="36"/>
      <c r="E89" s="36"/>
      <c r="F89" s="36"/>
      <c r="G89" s="36"/>
      <c r="H89" s="36"/>
      <c r="I89" s="36"/>
      <c r="J89" s="22"/>
    </row>
    <row r="90" customFormat="false" ht="12.75" hidden="false" customHeight="false" outlineLevel="0" collapsed="false">
      <c r="A90" s="15" t="s">
        <v>93</v>
      </c>
      <c r="B90" s="15"/>
      <c r="C90" s="15"/>
      <c r="D90" s="15"/>
      <c r="E90" s="15"/>
      <c r="F90" s="15"/>
      <c r="G90" s="15"/>
      <c r="H90" s="15"/>
      <c r="I90" s="15" t="s">
        <v>29</v>
      </c>
      <c r="J90" s="22"/>
    </row>
    <row r="91" customFormat="false" ht="12.75" hidden="false" customHeight="false" outlineLevel="0" collapsed="false">
      <c r="A91" s="15" t="s">
        <v>94</v>
      </c>
      <c r="B91" s="7" t="s">
        <v>84</v>
      </c>
      <c r="C91" s="7"/>
      <c r="D91" s="7"/>
      <c r="E91" s="7"/>
      <c r="F91" s="7"/>
      <c r="G91" s="7"/>
      <c r="H91" s="7"/>
      <c r="I91" s="37" t="n">
        <f aca="false">I83</f>
        <v>0</v>
      </c>
      <c r="J91" s="22"/>
    </row>
    <row r="92" customFormat="false" ht="12.75" hidden="false" customHeight="false" outlineLevel="0" collapsed="false">
      <c r="A92" s="15" t="s">
        <v>95</v>
      </c>
      <c r="B92" s="7" t="s">
        <v>96</v>
      </c>
      <c r="C92" s="7"/>
      <c r="D92" s="7"/>
      <c r="E92" s="7"/>
      <c r="F92" s="7"/>
      <c r="G92" s="7"/>
      <c r="H92" s="7"/>
      <c r="I92" s="37" t="n">
        <f aca="false">I87</f>
        <v>0</v>
      </c>
      <c r="J92" s="22"/>
    </row>
    <row r="93" customFormat="false" ht="12.75" hidden="false" customHeight="false" outlineLevel="0" collapsed="false">
      <c r="A93" s="15" t="s">
        <v>97</v>
      </c>
      <c r="B93" s="15"/>
      <c r="C93" s="15"/>
      <c r="D93" s="15"/>
      <c r="E93" s="15"/>
      <c r="F93" s="15"/>
      <c r="G93" s="15"/>
      <c r="H93" s="15"/>
      <c r="I93" s="26" t="n">
        <f aca="false">TRUNC(SUM(I91:I92),2)</f>
        <v>0</v>
      </c>
      <c r="J93" s="22"/>
    </row>
    <row r="94" customFormat="false" ht="12.75" hidden="false" customHeight="false" outlineLevel="0" collapsed="false">
      <c r="A94" s="38"/>
      <c r="B94" s="38"/>
      <c r="C94" s="38"/>
      <c r="D94" s="38"/>
      <c r="E94" s="38"/>
      <c r="F94" s="38"/>
      <c r="G94" s="38"/>
      <c r="H94" s="38"/>
      <c r="I94" s="38"/>
      <c r="J94" s="22"/>
    </row>
    <row r="95" customFormat="false" ht="12.75" hidden="false" customHeight="false" outlineLevel="0" collapsed="false">
      <c r="A95" s="6" t="s">
        <v>98</v>
      </c>
      <c r="B95" s="6"/>
      <c r="C95" s="6"/>
      <c r="D95" s="6"/>
      <c r="E95" s="6"/>
      <c r="F95" s="6"/>
      <c r="G95" s="6"/>
      <c r="H95" s="6"/>
      <c r="I95" s="6"/>
      <c r="J95" s="22"/>
    </row>
    <row r="96" customFormat="false" ht="12.75" hidden="false" customHeight="false" outlineLevel="0" collapsed="false">
      <c r="A96" s="15" t="n">
        <v>5</v>
      </c>
      <c r="B96" s="15" t="s">
        <v>99</v>
      </c>
      <c r="C96" s="15"/>
      <c r="D96" s="15"/>
      <c r="E96" s="15"/>
      <c r="F96" s="15"/>
      <c r="G96" s="15"/>
      <c r="H96" s="15"/>
      <c r="I96" s="15" t="s">
        <v>29</v>
      </c>
      <c r="J96" s="22"/>
    </row>
    <row r="97" customFormat="false" ht="12.75" hidden="false" customHeight="false" outlineLevel="0" collapsed="false">
      <c r="A97" s="15" t="s">
        <v>6</v>
      </c>
      <c r="B97" s="34" t="s">
        <v>100</v>
      </c>
      <c r="C97" s="34"/>
      <c r="D97" s="34"/>
      <c r="E97" s="34"/>
      <c r="F97" s="34"/>
      <c r="G97" s="34"/>
      <c r="H97" s="7" t="s">
        <v>59</v>
      </c>
      <c r="I97" s="37" t="n">
        <v>0</v>
      </c>
      <c r="J97" s="22"/>
    </row>
    <row r="98" customFormat="false" ht="12.75" hidden="false" customHeight="false" outlineLevel="0" collapsed="false">
      <c r="A98" s="15" t="s">
        <v>8</v>
      </c>
      <c r="B98" s="34" t="s">
        <v>101</v>
      </c>
      <c r="C98" s="34"/>
      <c r="D98" s="34"/>
      <c r="E98" s="34"/>
      <c r="F98" s="34"/>
      <c r="G98" s="34"/>
      <c r="H98" s="7" t="s">
        <v>59</v>
      </c>
      <c r="I98" s="37" t="n">
        <v>0</v>
      </c>
      <c r="J98" s="22"/>
    </row>
    <row r="99" customFormat="false" ht="12.75" hidden="false" customHeight="false" outlineLevel="0" collapsed="false">
      <c r="A99" s="45" t="s">
        <v>10</v>
      </c>
      <c r="B99" s="34" t="s">
        <v>102</v>
      </c>
      <c r="C99" s="34"/>
      <c r="D99" s="34"/>
      <c r="E99" s="34"/>
      <c r="F99" s="34"/>
      <c r="G99" s="34"/>
      <c r="H99" s="7" t="s">
        <v>59</v>
      </c>
      <c r="I99" s="37" t="n">
        <v>0</v>
      </c>
      <c r="J99" s="22"/>
    </row>
    <row r="100" customFormat="false" ht="12.8" hidden="false" customHeight="false" outlineLevel="0" collapsed="false">
      <c r="A100" s="45" t="s">
        <v>12</v>
      </c>
      <c r="B100" s="34" t="s">
        <v>39</v>
      </c>
      <c r="C100" s="34"/>
      <c r="D100" s="34"/>
      <c r="E100" s="34"/>
      <c r="F100" s="34"/>
      <c r="G100" s="34"/>
      <c r="H100" s="7" t="s">
        <v>59</v>
      </c>
      <c r="I100" s="37" t="n">
        <v>0</v>
      </c>
      <c r="J100" s="22"/>
    </row>
    <row r="101" customFormat="false" ht="12.75" hidden="false" customHeight="false" outlineLevel="0" collapsed="false">
      <c r="A101" s="15" t="s">
        <v>103</v>
      </c>
      <c r="B101" s="15"/>
      <c r="C101" s="15"/>
      <c r="D101" s="15"/>
      <c r="E101" s="15"/>
      <c r="F101" s="15"/>
      <c r="G101" s="15"/>
      <c r="H101" s="25" t="s">
        <v>59</v>
      </c>
      <c r="I101" s="26" t="n">
        <f aca="false">TRUNC(SUM(I97:I100),2)</f>
        <v>0</v>
      </c>
      <c r="J101" s="22"/>
    </row>
    <row r="102" customFormat="false" ht="12.75" hidden="false" customHeight="false" outlineLevel="0" collapsed="false">
      <c r="A102" s="38"/>
      <c r="B102" s="38"/>
      <c r="C102" s="38"/>
      <c r="D102" s="38"/>
      <c r="E102" s="38"/>
      <c r="F102" s="38"/>
      <c r="G102" s="38"/>
      <c r="H102" s="38"/>
      <c r="I102" s="38"/>
      <c r="J102" s="22"/>
    </row>
    <row r="103" customFormat="false" ht="12.75" hidden="false" customHeight="false" outlineLevel="0" collapsed="false">
      <c r="A103" s="6" t="s">
        <v>104</v>
      </c>
      <c r="B103" s="6"/>
      <c r="C103" s="6"/>
      <c r="D103" s="6"/>
      <c r="E103" s="6"/>
      <c r="F103" s="6"/>
      <c r="G103" s="6"/>
      <c r="H103" s="6"/>
      <c r="I103" s="6"/>
      <c r="J103" s="22"/>
    </row>
    <row r="104" customFormat="false" ht="12.75" hidden="false" customHeight="false" outlineLevel="0" collapsed="false">
      <c r="A104" s="15" t="n">
        <v>6</v>
      </c>
      <c r="B104" s="15" t="s">
        <v>105</v>
      </c>
      <c r="C104" s="15"/>
      <c r="D104" s="15"/>
      <c r="E104" s="15"/>
      <c r="F104" s="15"/>
      <c r="G104" s="15"/>
      <c r="H104" s="15" t="s">
        <v>28</v>
      </c>
      <c r="I104" s="15" t="s">
        <v>29</v>
      </c>
      <c r="J104" s="22"/>
    </row>
    <row r="105" customFormat="false" ht="12.8" hidden="false" customHeight="false" outlineLevel="0" collapsed="false">
      <c r="A105" s="15" t="s">
        <v>6</v>
      </c>
      <c r="B105" s="8" t="s">
        <v>106</v>
      </c>
      <c r="C105" s="8"/>
      <c r="D105" s="8"/>
      <c r="E105" s="8"/>
      <c r="F105" s="8"/>
      <c r="G105" s="8"/>
      <c r="H105" s="46"/>
      <c r="I105" s="37" t="n">
        <f aca="false">TRUNC(H105*I129,2)</f>
        <v>0</v>
      </c>
      <c r="J105" s="22"/>
    </row>
    <row r="106" customFormat="false" ht="12.8" hidden="false" customHeight="false" outlineLevel="0" collapsed="false">
      <c r="A106" s="15" t="s">
        <v>8</v>
      </c>
      <c r="B106" s="8" t="s">
        <v>107</v>
      </c>
      <c r="C106" s="8"/>
      <c r="D106" s="8"/>
      <c r="E106" s="8"/>
      <c r="F106" s="8"/>
      <c r="G106" s="8"/>
      <c r="H106" s="47"/>
      <c r="I106" s="37" t="n">
        <f aca="false">TRUNC(H106*(I105+I129),2)</f>
        <v>0</v>
      </c>
      <c r="J106" s="22"/>
    </row>
    <row r="107" customFormat="false" ht="12.8" hidden="false" customHeight="false" outlineLevel="0" collapsed="false">
      <c r="A107" s="15" t="s">
        <v>10</v>
      </c>
      <c r="B107" s="48" t="s">
        <v>108</v>
      </c>
      <c r="C107" s="48"/>
      <c r="D107" s="48"/>
      <c r="E107" s="48"/>
      <c r="F107" s="48"/>
      <c r="G107" s="48"/>
      <c r="H107" s="18"/>
      <c r="I107" s="49"/>
      <c r="J107" s="22"/>
    </row>
    <row r="108" customFormat="false" ht="12.8" hidden="false" customHeight="false" outlineLevel="0" collapsed="false">
      <c r="A108" s="15" t="s">
        <v>109</v>
      </c>
      <c r="B108" s="8" t="s">
        <v>110</v>
      </c>
      <c r="C108" s="8"/>
      <c r="D108" s="8"/>
      <c r="E108" s="8"/>
      <c r="F108" s="8"/>
      <c r="G108" s="8"/>
      <c r="H108" s="50"/>
      <c r="I108" s="37" t="n">
        <f aca="false">TRUNC(H108*I118,2)</f>
        <v>0</v>
      </c>
      <c r="J108" s="22"/>
    </row>
    <row r="109" customFormat="false" ht="12.8" hidden="false" customHeight="false" outlineLevel="0" collapsed="false">
      <c r="A109" s="15" t="s">
        <v>111</v>
      </c>
      <c r="B109" s="8" t="s">
        <v>112</v>
      </c>
      <c r="C109" s="8"/>
      <c r="D109" s="8"/>
      <c r="E109" s="8"/>
      <c r="F109" s="8"/>
      <c r="G109" s="8"/>
      <c r="H109" s="51"/>
      <c r="I109" s="37" t="n">
        <f aca="false">TRUNC(H109*I118,2)</f>
        <v>0</v>
      </c>
      <c r="J109" s="22"/>
    </row>
    <row r="110" customFormat="false" ht="12.8" hidden="false" customHeight="false" outlineLevel="0" collapsed="false">
      <c r="A110" s="15" t="s">
        <v>113</v>
      </c>
      <c r="B110" s="8" t="s">
        <v>114</v>
      </c>
      <c r="C110" s="8"/>
      <c r="D110" s="8"/>
      <c r="E110" s="8"/>
      <c r="F110" s="8"/>
      <c r="G110" s="8"/>
      <c r="H110" s="52"/>
      <c r="I110" s="37" t="n">
        <f aca="false">TRUNC(H110*I118,2)</f>
        <v>0</v>
      </c>
      <c r="J110" s="22"/>
    </row>
    <row r="111" customFormat="false" ht="12.8" hidden="false" customHeight="false" outlineLevel="0" collapsed="false">
      <c r="A111" s="15" t="s">
        <v>115</v>
      </c>
      <c r="B111" s="15"/>
      <c r="C111" s="15"/>
      <c r="D111" s="15"/>
      <c r="E111" s="15"/>
      <c r="F111" s="15"/>
      <c r="G111" s="15"/>
      <c r="H111" s="50"/>
      <c r="I111" s="26" t="n">
        <f aca="false">TRUNC(SUM(I105:I110),2)</f>
        <v>0</v>
      </c>
      <c r="J111" s="22"/>
    </row>
    <row r="112" customFormat="false" ht="12.75" hidden="false" customHeight="false" outlineLevel="0" collapsed="false">
      <c r="A112" s="10"/>
      <c r="B112" s="11"/>
      <c r="C112" s="11"/>
      <c r="D112" s="11"/>
      <c r="E112" s="11"/>
      <c r="F112" s="11"/>
      <c r="G112" s="11"/>
      <c r="H112" s="11"/>
      <c r="I112" s="11"/>
    </row>
    <row r="113" customFormat="false" ht="12.8" hidden="false" customHeight="false" outlineLevel="0" collapsed="false">
      <c r="A113" s="53" t="s">
        <v>116</v>
      </c>
      <c r="B113" s="54" t="s">
        <v>117</v>
      </c>
      <c r="C113" s="54"/>
      <c r="D113" s="54"/>
      <c r="E113" s="54"/>
      <c r="F113" s="54"/>
      <c r="G113" s="54"/>
      <c r="H113" s="55" t="n">
        <f aca="false">TRUNC(H108+H109+H110,4)</f>
        <v>0</v>
      </c>
      <c r="I113" s="56"/>
    </row>
    <row r="114" customFormat="false" ht="12.8" hidden="false" customHeight="false" outlineLevel="0" collapsed="false">
      <c r="A114" s="57"/>
      <c r="B114" s="58" t="n">
        <v>100</v>
      </c>
      <c r="C114" s="58"/>
      <c r="D114" s="58"/>
      <c r="E114" s="58"/>
      <c r="F114" s="58"/>
      <c r="G114" s="58"/>
      <c r="H114" s="59"/>
      <c r="I114" s="60"/>
    </row>
    <row r="115" customFormat="false" ht="12.8" hidden="false" customHeight="false" outlineLevel="0" collapsed="false">
      <c r="A115" s="61"/>
      <c r="B115" s="58"/>
      <c r="C115" s="58"/>
      <c r="D115" s="58"/>
      <c r="E115" s="58"/>
      <c r="F115" s="58"/>
      <c r="G115" s="58"/>
      <c r="H115" s="59"/>
      <c r="I115" s="60"/>
    </row>
    <row r="116" customFormat="false" ht="12.8" hidden="false" customHeight="false" outlineLevel="0" collapsed="false">
      <c r="A116" s="57" t="s">
        <v>118</v>
      </c>
      <c r="B116" s="58" t="s">
        <v>119</v>
      </c>
      <c r="C116" s="58"/>
      <c r="D116" s="58"/>
      <c r="E116" s="58"/>
      <c r="F116" s="58"/>
      <c r="G116" s="58"/>
      <c r="H116" s="59"/>
      <c r="I116" s="60" t="n">
        <f aca="false">TRUNC(I129+I105+I106,2)</f>
        <v>0</v>
      </c>
    </row>
    <row r="117" customFormat="false" ht="12.8" hidden="false" customHeight="false" outlineLevel="0" collapsed="false">
      <c r="A117" s="57"/>
      <c r="B117" s="58"/>
      <c r="C117" s="58"/>
      <c r="D117" s="58"/>
      <c r="E117" s="58"/>
      <c r="F117" s="58"/>
      <c r="G117" s="58"/>
      <c r="H117" s="59"/>
      <c r="I117" s="60"/>
    </row>
    <row r="118" customFormat="false" ht="12.8" hidden="false" customHeight="false" outlineLevel="0" collapsed="false">
      <c r="A118" s="57" t="s">
        <v>120</v>
      </c>
      <c r="B118" s="58" t="s">
        <v>121</v>
      </c>
      <c r="C118" s="58"/>
      <c r="D118" s="58"/>
      <c r="E118" s="58"/>
      <c r="F118" s="58"/>
      <c r="G118" s="58"/>
      <c r="H118" s="59"/>
      <c r="I118" s="60" t="n">
        <f aca="false">I116/(1-H113)</f>
        <v>0</v>
      </c>
    </row>
    <row r="119" customFormat="false" ht="12.8" hidden="false" customHeight="false" outlineLevel="0" collapsed="false">
      <c r="A119" s="57"/>
      <c r="B119" s="58"/>
      <c r="C119" s="58"/>
      <c r="D119" s="58"/>
      <c r="E119" s="58"/>
      <c r="F119" s="58"/>
      <c r="G119" s="58"/>
      <c r="H119" s="59"/>
      <c r="I119" s="60"/>
    </row>
    <row r="120" customFormat="false" ht="12.8" hidden="false" customHeight="false" outlineLevel="0" collapsed="false">
      <c r="A120" s="62"/>
      <c r="B120" s="63" t="s">
        <v>122</v>
      </c>
      <c r="C120" s="63"/>
      <c r="D120" s="63"/>
      <c r="E120" s="63"/>
      <c r="F120" s="63"/>
      <c r="G120" s="63"/>
      <c r="H120" s="64"/>
      <c r="I120" s="65" t="n">
        <f aca="false">TRUNC(I118-I116,2)</f>
        <v>0</v>
      </c>
      <c r="K120" s="66"/>
    </row>
    <row r="121" customFormat="false" ht="12.75" hidden="false" customHeight="false" outlineLevel="0" collapsed="false">
      <c r="A121" s="10"/>
      <c r="B121" s="10"/>
      <c r="C121" s="10"/>
      <c r="D121" s="10"/>
      <c r="E121" s="10"/>
      <c r="F121" s="10"/>
      <c r="G121" s="10"/>
      <c r="H121" s="10"/>
      <c r="I121" s="67"/>
    </row>
    <row r="122" customFormat="false" ht="12.75" hidden="false" customHeight="false" outlineLevel="0" collapsed="false">
      <c r="A122" s="36" t="s">
        <v>123</v>
      </c>
      <c r="B122" s="36"/>
      <c r="C122" s="36"/>
      <c r="D122" s="36"/>
      <c r="E122" s="36"/>
      <c r="F122" s="36"/>
      <c r="G122" s="36"/>
      <c r="H122" s="36"/>
      <c r="I122" s="36"/>
      <c r="K122" s="68"/>
    </row>
    <row r="123" customFormat="false" ht="12.75" hidden="false" customHeight="false" outlineLevel="0" collapsed="false">
      <c r="A123" s="15" t="s">
        <v>124</v>
      </c>
      <c r="B123" s="15"/>
      <c r="C123" s="15"/>
      <c r="D123" s="15"/>
      <c r="E123" s="15"/>
      <c r="F123" s="15"/>
      <c r="G123" s="15"/>
      <c r="H123" s="15"/>
      <c r="I123" s="15" t="s">
        <v>29</v>
      </c>
    </row>
    <row r="124" customFormat="false" ht="12.75" hidden="false" customHeight="false" outlineLevel="0" collapsed="false">
      <c r="A124" s="7" t="s">
        <v>6</v>
      </c>
      <c r="B124" s="8" t="str">
        <f aca="false">A23</f>
        <v>MÓDULO 1 - COMPOSIÇÃO DA REMUNERAÇÃO</v>
      </c>
      <c r="C124" s="8"/>
      <c r="D124" s="8"/>
      <c r="E124" s="8"/>
      <c r="F124" s="8"/>
      <c r="G124" s="8"/>
      <c r="H124" s="8"/>
      <c r="I124" s="37" t="n">
        <f aca="false">I32</f>
        <v>0</v>
      </c>
    </row>
    <row r="125" customFormat="false" ht="12.75" hidden="false" customHeight="false" outlineLevel="0" collapsed="false">
      <c r="A125" s="7" t="s">
        <v>8</v>
      </c>
      <c r="B125" s="8" t="str">
        <f aca="false">A34</f>
        <v>MÓDULO 2 – ENCARGOS E BENEFÍCIOS ANUAIS, MENSAIS E DIÁRIOS</v>
      </c>
      <c r="C125" s="8"/>
      <c r="D125" s="8"/>
      <c r="E125" s="8"/>
      <c r="F125" s="8"/>
      <c r="G125" s="8"/>
      <c r="H125" s="8"/>
      <c r="I125" s="37" t="n">
        <f aca="false">I63</f>
        <v>0</v>
      </c>
    </row>
    <row r="126" customFormat="false" ht="12.75" hidden="false" customHeight="false" outlineLevel="0" collapsed="false">
      <c r="A126" s="7" t="s">
        <v>10</v>
      </c>
      <c r="B126" s="8" t="str">
        <f aca="false">A65</f>
        <v>MÓDULO 3 – PROVISÃO PARA RESCISÃO</v>
      </c>
      <c r="C126" s="8"/>
      <c r="D126" s="8"/>
      <c r="E126" s="8"/>
      <c r="F126" s="8"/>
      <c r="G126" s="8"/>
      <c r="H126" s="8"/>
      <c r="I126" s="37" t="n">
        <f aca="false">I73</f>
        <v>0</v>
      </c>
      <c r="K126" s="68"/>
    </row>
    <row r="127" customFormat="false" ht="12.75" hidden="false" customHeight="false" outlineLevel="0" collapsed="false">
      <c r="A127" s="7" t="s">
        <v>12</v>
      </c>
      <c r="B127" s="8" t="str">
        <f aca="false">A75</f>
        <v>MÓDULO 4 – CUSTO DE REPOSIÇÃO DO PROFISSIONAL AUSENTE</v>
      </c>
      <c r="C127" s="8"/>
      <c r="D127" s="8"/>
      <c r="E127" s="8"/>
      <c r="F127" s="8"/>
      <c r="G127" s="8"/>
      <c r="H127" s="8"/>
      <c r="I127" s="37" t="n">
        <f aca="false">I93</f>
        <v>0</v>
      </c>
      <c r="K127" s="68"/>
    </row>
    <row r="128" customFormat="false" ht="12.75" hidden="false" customHeight="false" outlineLevel="0" collapsed="false">
      <c r="A128" s="7" t="s">
        <v>34</v>
      </c>
      <c r="B128" s="8" t="str">
        <f aca="false">A95</f>
        <v>MÓDULO 5 – INSUMOS DIVERSOS</v>
      </c>
      <c r="C128" s="8"/>
      <c r="D128" s="8"/>
      <c r="E128" s="8"/>
      <c r="F128" s="8"/>
      <c r="G128" s="8"/>
      <c r="H128" s="8"/>
      <c r="I128" s="37" t="n">
        <f aca="false">I101</f>
        <v>0</v>
      </c>
    </row>
    <row r="129" customFormat="false" ht="12.75" hidden="false" customHeight="false" outlineLevel="0" collapsed="false">
      <c r="A129" s="15"/>
      <c r="B129" s="15" t="s">
        <v>125</v>
      </c>
      <c r="C129" s="15"/>
      <c r="D129" s="15"/>
      <c r="E129" s="15"/>
      <c r="F129" s="15"/>
      <c r="G129" s="15"/>
      <c r="H129" s="15"/>
      <c r="I129" s="26" t="n">
        <f aca="false">TRUNC(SUM(I124:I128),2)</f>
        <v>0</v>
      </c>
      <c r="K129" s="66"/>
    </row>
    <row r="130" customFormat="false" ht="12.75" hidden="false" customHeight="false" outlineLevel="0" collapsed="false">
      <c r="A130" s="7" t="s">
        <v>36</v>
      </c>
      <c r="B130" s="8" t="str">
        <f aca="false">A103</f>
        <v>MÓDULO 6 – CUSTOS INDIRETOS, TRIBUTOS E LUCRO</v>
      </c>
      <c r="C130" s="8"/>
      <c r="D130" s="8"/>
      <c r="E130" s="8"/>
      <c r="F130" s="8"/>
      <c r="G130" s="8"/>
      <c r="H130" s="8"/>
      <c r="I130" s="17" t="n">
        <f aca="false">I111</f>
        <v>0</v>
      </c>
    </row>
    <row r="131" customFormat="false" ht="12.75" hidden="false" customHeight="false" outlineLevel="0" collapsed="false">
      <c r="A131" s="15" t="s">
        <v>126</v>
      </c>
      <c r="B131" s="15"/>
      <c r="C131" s="15"/>
      <c r="D131" s="15"/>
      <c r="E131" s="15"/>
      <c r="F131" s="15"/>
      <c r="G131" s="15"/>
      <c r="H131" s="15"/>
      <c r="I131" s="26" t="n">
        <f aca="false">TRUNC(SUM(I129:I130),2)</f>
        <v>0</v>
      </c>
    </row>
    <row r="132" customFormat="false" ht="12.75" hidden="false" customHeight="false" outlineLevel="0" collapsed="false">
      <c r="I132" s="66"/>
    </row>
    <row r="133" customFormat="false" ht="13.5" hidden="true" customHeight="false" outlineLevel="0" collapsed="false">
      <c r="A133" s="10"/>
      <c r="B133" s="10" t="s">
        <v>127</v>
      </c>
      <c r="C133" s="10"/>
      <c r="D133" s="10"/>
      <c r="E133" s="10"/>
      <c r="F133" s="10"/>
      <c r="G133" s="10"/>
      <c r="H133" s="20"/>
      <c r="I133" s="20"/>
    </row>
    <row r="134" customFormat="false" ht="40.5" hidden="true" customHeight="true" outlineLevel="0" collapsed="false">
      <c r="A134" s="69" t="s">
        <v>128</v>
      </c>
      <c r="B134" s="69"/>
      <c r="C134" s="69" t="s">
        <v>129</v>
      </c>
      <c r="D134" s="69"/>
      <c r="E134" s="69" t="s">
        <v>130</v>
      </c>
      <c r="F134" s="69"/>
      <c r="G134" s="70" t="s">
        <v>131</v>
      </c>
      <c r="H134" s="69" t="s">
        <v>132</v>
      </c>
      <c r="I134" s="71" t="s">
        <v>29</v>
      </c>
    </row>
    <row r="135" customFormat="false" ht="12.75" hidden="true" customHeight="false" outlineLevel="0" collapsed="false">
      <c r="A135" s="72" t="s">
        <v>133</v>
      </c>
      <c r="B135" s="72"/>
      <c r="C135" s="73" t="s">
        <v>134</v>
      </c>
      <c r="D135" s="73"/>
      <c r="E135" s="74"/>
      <c r="F135" s="74"/>
      <c r="G135" s="75" t="s">
        <v>134</v>
      </c>
      <c r="H135" s="76"/>
      <c r="I135" s="77" t="n">
        <v>0</v>
      </c>
    </row>
    <row r="136" customFormat="false" ht="12.75" hidden="true" customHeight="false" outlineLevel="0" collapsed="false">
      <c r="A136" s="78" t="s">
        <v>135</v>
      </c>
      <c r="B136" s="78"/>
      <c r="C136" s="79" t="s">
        <v>134</v>
      </c>
      <c r="D136" s="79"/>
      <c r="E136" s="80"/>
      <c r="F136" s="80"/>
      <c r="G136" s="81" t="s">
        <v>134</v>
      </c>
      <c r="H136" s="82"/>
      <c r="I136" s="83" t="n">
        <v>0</v>
      </c>
    </row>
    <row r="137" customFormat="false" ht="12.75" hidden="true" customHeight="false" outlineLevel="0" collapsed="false">
      <c r="A137" s="78" t="s">
        <v>136</v>
      </c>
      <c r="B137" s="78"/>
      <c r="C137" s="79" t="s">
        <v>134</v>
      </c>
      <c r="D137" s="79"/>
      <c r="E137" s="80"/>
      <c r="F137" s="80"/>
      <c r="G137" s="81" t="s">
        <v>134</v>
      </c>
      <c r="H137" s="82"/>
      <c r="I137" s="83" t="n">
        <v>0</v>
      </c>
    </row>
    <row r="138" customFormat="false" ht="12.75" hidden="true" customHeight="false" outlineLevel="0" collapsed="false">
      <c r="A138" s="78" t="s">
        <v>137</v>
      </c>
      <c r="B138" s="78"/>
      <c r="C138" s="79" t="s">
        <v>134</v>
      </c>
      <c r="D138" s="79"/>
      <c r="E138" s="80"/>
      <c r="F138" s="80"/>
      <c r="G138" s="81" t="s">
        <v>134</v>
      </c>
      <c r="H138" s="82"/>
      <c r="I138" s="83" t="n">
        <v>0</v>
      </c>
    </row>
    <row r="139" customFormat="false" ht="12.75" hidden="true" customHeight="false" outlineLevel="0" collapsed="false">
      <c r="A139" s="84"/>
      <c r="B139" s="84"/>
      <c r="C139" s="80"/>
      <c r="D139" s="80"/>
      <c r="E139" s="80"/>
      <c r="F139" s="80"/>
      <c r="G139" s="85"/>
      <c r="H139" s="86"/>
      <c r="I139" s="83"/>
    </row>
    <row r="140" customFormat="false" ht="13.5" hidden="true" customHeight="false" outlineLevel="0" collapsed="false">
      <c r="A140" s="87"/>
      <c r="B140" s="87"/>
      <c r="C140" s="88"/>
      <c r="D140" s="88"/>
      <c r="E140" s="88"/>
      <c r="F140" s="88"/>
      <c r="G140" s="89"/>
      <c r="H140" s="90"/>
      <c r="I140" s="91"/>
    </row>
    <row r="141" customFormat="false" ht="13.5" hidden="true" customHeight="false" outlineLevel="0" collapsed="false">
      <c r="A141" s="92" t="s">
        <v>138</v>
      </c>
      <c r="B141" s="92"/>
      <c r="C141" s="92"/>
      <c r="D141" s="92"/>
      <c r="E141" s="92"/>
      <c r="F141" s="92"/>
      <c r="G141" s="92"/>
      <c r="H141" s="92"/>
      <c r="I141" s="93" t="n">
        <f aca="false">SUM(I139:I140)</f>
        <v>0</v>
      </c>
    </row>
    <row r="142" customFormat="false" ht="12.75" hidden="true" customHeight="false" outlineLevel="0" collapsed="false"/>
    <row r="143" customFormat="false" ht="13.5" hidden="true" customHeight="false" outlineLevel="0" collapsed="false">
      <c r="A143" s="10" t="s">
        <v>139</v>
      </c>
      <c r="B143" s="10" t="s">
        <v>140</v>
      </c>
      <c r="C143" s="10"/>
      <c r="D143" s="10"/>
      <c r="E143" s="10"/>
      <c r="F143" s="10"/>
      <c r="G143" s="10"/>
      <c r="H143" s="20"/>
      <c r="I143" s="20"/>
    </row>
    <row r="144" customFormat="false" ht="13.5" hidden="true" customHeight="false" outlineLevel="0" collapsed="false">
      <c r="A144" s="71" t="s">
        <v>141</v>
      </c>
      <c r="B144" s="71"/>
      <c r="C144" s="71"/>
      <c r="D144" s="71"/>
      <c r="E144" s="71"/>
      <c r="F144" s="71"/>
      <c r="G144" s="71"/>
      <c r="H144" s="71"/>
      <c r="I144" s="71"/>
    </row>
    <row r="145" customFormat="false" ht="13.5" hidden="true" customHeight="false" outlineLevel="0" collapsed="false">
      <c r="A145" s="94"/>
      <c r="B145" s="95" t="s">
        <v>142</v>
      </c>
      <c r="C145" s="95"/>
      <c r="D145" s="95"/>
      <c r="E145" s="95"/>
      <c r="F145" s="95"/>
      <c r="G145" s="95"/>
      <c r="H145" s="95"/>
      <c r="I145" s="71" t="s">
        <v>29</v>
      </c>
    </row>
    <row r="146" customFormat="false" ht="12.75" hidden="true" customHeight="false" outlineLevel="0" collapsed="false">
      <c r="A146" s="96" t="s">
        <v>6</v>
      </c>
      <c r="B146" s="97" t="s">
        <v>143</v>
      </c>
      <c r="C146" s="97"/>
      <c r="D146" s="97"/>
      <c r="E146" s="97"/>
      <c r="F146" s="97"/>
      <c r="G146" s="97"/>
      <c r="H146" s="97"/>
      <c r="I146" s="98" t="n">
        <f aca="false">I108</f>
        <v>0</v>
      </c>
    </row>
    <row r="147" customFormat="false" ht="12.75" hidden="true" customHeight="false" outlineLevel="0" collapsed="false">
      <c r="A147" s="99" t="s">
        <v>8</v>
      </c>
      <c r="B147" s="8" t="s">
        <v>144</v>
      </c>
      <c r="C147" s="8"/>
      <c r="D147" s="8"/>
      <c r="E147" s="8"/>
      <c r="F147" s="8"/>
      <c r="G147" s="8"/>
      <c r="H147" s="8"/>
      <c r="I147" s="100" t="e">
        <f aca="false">#REF!</f>
        <v>#REF!</v>
      </c>
    </row>
    <row r="148" customFormat="false" ht="13.5" hidden="true" customHeight="false" outlineLevel="0" collapsed="false">
      <c r="A148" s="99" t="s">
        <v>10</v>
      </c>
      <c r="B148" s="101" t="s">
        <v>145</v>
      </c>
      <c r="C148" s="101"/>
      <c r="D148" s="101"/>
      <c r="E148" s="101"/>
      <c r="F148" s="101"/>
      <c r="G148" s="101"/>
      <c r="H148" s="101"/>
      <c r="I148" s="100" t="n">
        <f aca="false">I111</f>
        <v>0</v>
      </c>
    </row>
    <row r="149" customFormat="false" ht="13.5" hidden="true" customHeight="false" outlineLevel="0" collapsed="false">
      <c r="A149" s="94" t="s">
        <v>146</v>
      </c>
      <c r="B149" s="94"/>
      <c r="C149" s="94"/>
      <c r="D149" s="94"/>
      <c r="E149" s="94"/>
      <c r="F149" s="94"/>
      <c r="G149" s="94"/>
      <c r="H149" s="94"/>
      <c r="I149" s="93" t="e">
        <f aca="false">SUM(I146:I148)</f>
        <v>#REF!</v>
      </c>
    </row>
    <row r="150" customFormat="false" ht="12.75" hidden="true" customHeight="false" outlineLevel="0" collapsed="false">
      <c r="A150" s="10" t="s">
        <v>147</v>
      </c>
      <c r="B150" s="0" t="s">
        <v>148</v>
      </c>
    </row>
    <row r="153" customFormat="false" ht="12.8" hidden="false" customHeight="false" outlineLevel="0" collapsed="false"/>
    <row r="155" customFormat="false" ht="12.8" hidden="false" customHeight="false" outlineLevel="0" collapsed="false"/>
    <row r="156" customFormat="false" ht="12.8" hidden="false" customHeight="false" outlineLevel="0" collapsed="false"/>
    <row r="160" customFormat="false" ht="12.8" hidden="false" customHeight="false" outlineLevel="0" collapsed="false"/>
    <row r="1048576" customFormat="false" ht="12.8" hidden="false" customHeight="false" outlineLevel="0" collapsed="false"/>
  </sheetData>
  <mergeCells count="161">
    <mergeCell ref="A1:I1"/>
    <mergeCell ref="A2:I2"/>
    <mergeCell ref="A3:B3"/>
    <mergeCell ref="C3:I3"/>
    <mergeCell ref="A4:B4"/>
    <mergeCell ref="C4:I4"/>
    <mergeCell ref="A5:B5"/>
    <mergeCell ref="C5:I5"/>
    <mergeCell ref="A6:I6"/>
    <mergeCell ref="B7:H7"/>
    <mergeCell ref="B8:H8"/>
    <mergeCell ref="B9:H9"/>
    <mergeCell ref="B10:H10"/>
    <mergeCell ref="A12:I12"/>
    <mergeCell ref="A13:B13"/>
    <mergeCell ref="C13:D13"/>
    <mergeCell ref="E13:I13"/>
    <mergeCell ref="A14:B14"/>
    <mergeCell ref="C14:D14"/>
    <mergeCell ref="E14:I14"/>
    <mergeCell ref="A16:I16"/>
    <mergeCell ref="B17:H17"/>
    <mergeCell ref="B18:H18"/>
    <mergeCell ref="B19:H19"/>
    <mergeCell ref="B20:H20"/>
    <mergeCell ref="B21:H21"/>
    <mergeCell ref="A22:I22"/>
    <mergeCell ref="A23:I23"/>
    <mergeCell ref="B24:G24"/>
    <mergeCell ref="B25:G25"/>
    <mergeCell ref="B26:G26"/>
    <mergeCell ref="B27:G27"/>
    <mergeCell ref="B28:G28"/>
    <mergeCell ref="B29:G29"/>
    <mergeCell ref="B30:G30"/>
    <mergeCell ref="B31:G31"/>
    <mergeCell ref="A32:H32"/>
    <mergeCell ref="A34:I34"/>
    <mergeCell ref="A35:G35"/>
    <mergeCell ref="B36:G36"/>
    <mergeCell ref="B37:G37"/>
    <mergeCell ref="A38:G38"/>
    <mergeCell ref="A39:I39"/>
    <mergeCell ref="A40:G40"/>
    <mergeCell ref="B41:G41"/>
    <mergeCell ref="B42:G42"/>
    <mergeCell ref="B43:G43"/>
    <mergeCell ref="B44:G44"/>
    <mergeCell ref="B45:G45"/>
    <mergeCell ref="B46:G46"/>
    <mergeCell ref="B47:G47"/>
    <mergeCell ref="B48:G48"/>
    <mergeCell ref="A49:G49"/>
    <mergeCell ref="A50:I50"/>
    <mergeCell ref="A51:G51"/>
    <mergeCell ref="B52:G52"/>
    <mergeCell ref="B53:G53"/>
    <mergeCell ref="B54:G54"/>
    <mergeCell ref="B55:G55"/>
    <mergeCell ref="A56:H56"/>
    <mergeCell ref="A57:I57"/>
    <mergeCell ref="A58:I58"/>
    <mergeCell ref="A59:H59"/>
    <mergeCell ref="B60:H60"/>
    <mergeCell ref="B61:H61"/>
    <mergeCell ref="B62:H62"/>
    <mergeCell ref="A63:H63"/>
    <mergeCell ref="A64:I64"/>
    <mergeCell ref="A65:I65"/>
    <mergeCell ref="B66:G66"/>
    <mergeCell ref="B67:G67"/>
    <mergeCell ref="B68:G68"/>
    <mergeCell ref="B69:G69"/>
    <mergeCell ref="B70:G70"/>
    <mergeCell ref="B71:G71"/>
    <mergeCell ref="B72:G72"/>
    <mergeCell ref="A73:G73"/>
    <mergeCell ref="A74:I74"/>
    <mergeCell ref="A75:I75"/>
    <mergeCell ref="A76:G76"/>
    <mergeCell ref="B77:G77"/>
    <mergeCell ref="B78:G78"/>
    <mergeCell ref="B79:G79"/>
    <mergeCell ref="B80:G80"/>
    <mergeCell ref="B81:G81"/>
    <mergeCell ref="B82:G82"/>
    <mergeCell ref="A83:G83"/>
    <mergeCell ref="A84:I84"/>
    <mergeCell ref="A85:G85"/>
    <mergeCell ref="B86:G86"/>
    <mergeCell ref="A87:G87"/>
    <mergeCell ref="A88:I88"/>
    <mergeCell ref="A89:I89"/>
    <mergeCell ref="A90:H90"/>
    <mergeCell ref="B91:H91"/>
    <mergeCell ref="B92:H92"/>
    <mergeCell ref="A93:H93"/>
    <mergeCell ref="A94:I94"/>
    <mergeCell ref="A95:I95"/>
    <mergeCell ref="B96:G96"/>
    <mergeCell ref="B97:G97"/>
    <mergeCell ref="B98:G98"/>
    <mergeCell ref="B99:G99"/>
    <mergeCell ref="B100:G100"/>
    <mergeCell ref="A101:G101"/>
    <mergeCell ref="A102:I102"/>
    <mergeCell ref="A103:I103"/>
    <mergeCell ref="B104:G104"/>
    <mergeCell ref="B105:G105"/>
    <mergeCell ref="B106:G106"/>
    <mergeCell ref="B107:G107"/>
    <mergeCell ref="B108:G108"/>
    <mergeCell ref="B109:G109"/>
    <mergeCell ref="B110:G110"/>
    <mergeCell ref="A111:G111"/>
    <mergeCell ref="B112:I112"/>
    <mergeCell ref="B113:G113"/>
    <mergeCell ref="B114:G114"/>
    <mergeCell ref="B116:G116"/>
    <mergeCell ref="B118:G118"/>
    <mergeCell ref="B120:G120"/>
    <mergeCell ref="A122:I122"/>
    <mergeCell ref="A123:H123"/>
    <mergeCell ref="B124:H124"/>
    <mergeCell ref="B125:H125"/>
    <mergeCell ref="B126:H126"/>
    <mergeCell ref="B127:H127"/>
    <mergeCell ref="B128:H128"/>
    <mergeCell ref="B129:H129"/>
    <mergeCell ref="B130:H130"/>
    <mergeCell ref="A131:H131"/>
    <mergeCell ref="B133:G133"/>
    <mergeCell ref="A134:B134"/>
    <mergeCell ref="C134:D134"/>
    <mergeCell ref="E134:F134"/>
    <mergeCell ref="A135:B135"/>
    <mergeCell ref="C135:D135"/>
    <mergeCell ref="E135:F135"/>
    <mergeCell ref="A136:B136"/>
    <mergeCell ref="C136:D136"/>
    <mergeCell ref="E136:F136"/>
    <mergeCell ref="A137:B137"/>
    <mergeCell ref="C137:D137"/>
    <mergeCell ref="E137:F137"/>
    <mergeCell ref="A138:B138"/>
    <mergeCell ref="C138:D138"/>
    <mergeCell ref="E138:F138"/>
    <mergeCell ref="A139:B139"/>
    <mergeCell ref="C139:D139"/>
    <mergeCell ref="E139:F139"/>
    <mergeCell ref="A140:B140"/>
    <mergeCell ref="C140:D140"/>
    <mergeCell ref="E140:F140"/>
    <mergeCell ref="A141:H141"/>
    <mergeCell ref="B143:G143"/>
    <mergeCell ref="A144:I144"/>
    <mergeCell ref="B145:H145"/>
    <mergeCell ref="B146:H146"/>
    <mergeCell ref="B147:H147"/>
    <mergeCell ref="B148:H148"/>
    <mergeCell ref="A149:H149"/>
  </mergeCells>
  <printOptions headings="false" gridLines="false" gridLinesSet="true" horizontalCentered="false" verticalCentered="false"/>
  <pageMargins left="0.39375" right="0.196527777777778" top="0.59027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521</TotalTime>
  <Application>LibreOffice/4.3.0.4$Windows_x86 LibreOffice_project/62ad5818884a2fc2e5780dd45466868d41009ec0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2010-12-08T17:56:29Z</dcterms:created>
  <dc:creator>Patrick</dc:creator>
  <dc:language>pt-BR</dc:language>
  <cp:lastPrinted>2017-05-27T18:29:27Z</cp:lastPrinted>
  <dcterms:modified xsi:type="dcterms:W3CDTF">2021-02-01T14:16:52Z</dcterms:modified>
  <cp:revision>9</cp:revision>
</cp:coreProperties>
</file>